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390" yWindow="1005" windowWidth="20730" windowHeight="11760" tabRatio="522"/>
  </bookViews>
  <sheets>
    <sheet name="Додаток1" sheetId="1" r:id="rId1"/>
    <sheet name="Додаток2 КПК0111010" sheetId="6" r:id="rId2"/>
    <sheet name="Додаток2 КПК0111020" sheetId="7" r:id="rId3"/>
    <sheet name="Додаток2 КПК0111161" sheetId="8" r:id="rId4"/>
    <sheet name="Додаток2 КПК0111162" sheetId="9" r:id="rId5"/>
    <sheet name="Додаток2 КПК0113140" sheetId="10" r:id="rId6"/>
    <sheet name="Додаток2 КПК0114030" sheetId="11" r:id="rId7"/>
    <sheet name="Додаток2 КПК0114060" sheetId="12" r:id="rId8"/>
    <sheet name="Додаток2 КПК0114082" sheetId="13" r:id="rId9"/>
    <sheet name="Додаток3 КПК0111010" sheetId="14" r:id="rId10"/>
    <sheet name="Додаток3 КПК0111020" sheetId="15" r:id="rId11"/>
    <sheet name="Додаток3 КПК0111161" sheetId="16" r:id="rId12"/>
    <sheet name="Додаток3 КПК0114030" sheetId="17" r:id="rId13"/>
    <sheet name="Додаток3 КПК0114060" sheetId="18" r:id="rId14"/>
  </sheets>
  <definedNames>
    <definedName name="_xlnm.Print_Area" localSheetId="0">Додаток1!$A$1:$BL$53</definedName>
    <definedName name="_xlnm.Print_Area" localSheetId="1">'Додаток2 КПК0111010'!$A$1:$BY$279</definedName>
    <definedName name="_xlnm.Print_Area" localSheetId="2">'Додаток2 КПК0111020'!$A$1:$BY$259</definedName>
    <definedName name="_xlnm.Print_Area" localSheetId="3">'Додаток2 КПК0111161'!$A$1:$BY$261</definedName>
    <definedName name="_xlnm.Print_Area" localSheetId="4">'Додаток2 КПК0111162'!$A$1:$BY$208</definedName>
    <definedName name="_xlnm.Print_Area" localSheetId="5">'Додаток2 КПК0113140'!$A$1:$BY$216</definedName>
    <definedName name="_xlnm.Print_Area" localSheetId="6">'Додаток2 КПК0114030'!$A$1:$BY$242</definedName>
    <definedName name="_xlnm.Print_Area" localSheetId="7">'Додаток2 КПК0114060'!$A$1:$BY$252</definedName>
    <definedName name="_xlnm.Print_Area" localSheetId="8">'Додаток2 КПК0114082'!$A$1:$BY$220</definedName>
    <definedName name="_xlnm.Print_Area" localSheetId="9">'Додаток3 КПК0111010'!$A$1:$BS$63</definedName>
    <definedName name="_xlnm.Print_Area" localSheetId="10">'Додаток3 КПК0111020'!$A$1:$BS$63</definedName>
    <definedName name="_xlnm.Print_Area" localSheetId="11">'Додаток3 КПК0111161'!$A$1:$BS$63</definedName>
    <definedName name="_xlnm.Print_Area" localSheetId="12">'Додаток3 КПК0114030'!$A$1:$BS$63</definedName>
    <definedName name="_xlnm.Print_Area" localSheetId="13">'Додаток3 КПК0114060'!$A$1:$BS$63</definedName>
  </definedNames>
  <calcPr calcId="162913"/>
</workbook>
</file>

<file path=xl/calcChain.xml><?xml version="1.0" encoding="utf-8"?>
<calcChain xmlns="http://schemas.openxmlformats.org/spreadsheetml/2006/main">
  <c r="BH197" i="13"/>
  <c r="AT197"/>
  <c r="AJ197"/>
  <c r="BG188"/>
  <c r="AQ188"/>
  <c r="AZ165"/>
  <c r="AK165"/>
  <c r="AZ164"/>
  <c r="AK164"/>
  <c r="BO156"/>
  <c r="AZ156"/>
  <c r="AK156"/>
  <c r="BO155"/>
  <c r="AZ155"/>
  <c r="AK155"/>
  <c r="BE126"/>
  <c r="AP126"/>
  <c r="BE125"/>
  <c r="AP125"/>
  <c r="BE124"/>
  <c r="AP124"/>
  <c r="BE123"/>
  <c r="AP123"/>
  <c r="BE122"/>
  <c r="AP122"/>
  <c r="BE121"/>
  <c r="AP121"/>
  <c r="BT114"/>
  <c r="BE114"/>
  <c r="AP114"/>
  <c r="BT113"/>
  <c r="BE113"/>
  <c r="AP113"/>
  <c r="BT112"/>
  <c r="BE112"/>
  <c r="AP112"/>
  <c r="BT111"/>
  <c r="BE111"/>
  <c r="AP111"/>
  <c r="BT110"/>
  <c r="BE110"/>
  <c r="AP110"/>
  <c r="BT109"/>
  <c r="BE109"/>
  <c r="AP109"/>
  <c r="BD100"/>
  <c r="AJ100"/>
  <c r="BD99"/>
  <c r="AJ99"/>
  <c r="BU91"/>
  <c r="BB91"/>
  <c r="AI91"/>
  <c r="BU90"/>
  <c r="BB90"/>
  <c r="AI90"/>
  <c r="BG80"/>
  <c r="AM80"/>
  <c r="BG72"/>
  <c r="AM72"/>
  <c r="BG71"/>
  <c r="AM71"/>
  <c r="BG70"/>
  <c r="AM70"/>
  <c r="BG69"/>
  <c r="AM69"/>
  <c r="BU61"/>
  <c r="BB61"/>
  <c r="AI61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29" i="12"/>
  <c r="AT229"/>
  <c r="AJ229"/>
  <c r="BG220"/>
  <c r="AQ220"/>
  <c r="AZ197"/>
  <c r="AK197"/>
  <c r="BO189"/>
  <c r="AZ189"/>
  <c r="AK189"/>
  <c r="BE150"/>
  <c r="AP150"/>
  <c r="BE149"/>
  <c r="AP149"/>
  <c r="BE148"/>
  <c r="AP148"/>
  <c r="BE147"/>
  <c r="AP147"/>
  <c r="BE146"/>
  <c r="AP146"/>
  <c r="BE145"/>
  <c r="AP145"/>
  <c r="BE144"/>
  <c r="AP144"/>
  <c r="BT137"/>
  <c r="BE137"/>
  <c r="AP137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D122"/>
  <c r="AJ122"/>
  <c r="BD121"/>
  <c r="AJ121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U74"/>
  <c r="BB74"/>
  <c r="AI74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  <c r="BH219" i="11"/>
  <c r="AT219"/>
  <c r="AJ219"/>
  <c r="BG210"/>
  <c r="AQ210"/>
  <c r="AZ187"/>
  <c r="AK187"/>
  <c r="BO179"/>
  <c r="AZ179"/>
  <c r="AK179"/>
  <c r="BE142"/>
  <c r="AP142"/>
  <c r="BE141"/>
  <c r="AP141"/>
  <c r="BE140"/>
  <c r="AP140"/>
  <c r="BE139"/>
  <c r="AP139"/>
  <c r="BE138"/>
  <c r="AP138"/>
  <c r="BE137"/>
  <c r="AP137"/>
  <c r="BT130"/>
  <c r="BE130"/>
  <c r="AP130"/>
  <c r="BT129"/>
  <c r="BE129"/>
  <c r="AP129"/>
  <c r="BT128"/>
  <c r="BE128"/>
  <c r="AP128"/>
  <c r="BT127"/>
  <c r="BE127"/>
  <c r="AP127"/>
  <c r="BT126"/>
  <c r="BE126"/>
  <c r="AP126"/>
  <c r="BT125"/>
  <c r="BE125"/>
  <c r="AP125"/>
  <c r="BD116"/>
  <c r="AJ116"/>
  <c r="BD115"/>
  <c r="AJ115"/>
  <c r="BU107"/>
  <c r="BB107"/>
  <c r="AI107"/>
  <c r="BU106"/>
  <c r="BB106"/>
  <c r="AI106"/>
  <c r="BG96"/>
  <c r="AM96"/>
  <c r="BG88"/>
  <c r="AM88"/>
  <c r="BG87"/>
  <c r="AM87"/>
  <c r="BG86"/>
  <c r="AM86"/>
  <c r="BG85"/>
  <c r="AM85"/>
  <c r="BG84"/>
  <c r="AM84"/>
  <c r="BG83"/>
  <c r="AM83"/>
  <c r="BG82"/>
  <c r="AM82"/>
  <c r="BG81"/>
  <c r="AM81"/>
  <c r="BG80"/>
  <c r="AM80"/>
  <c r="BG79"/>
  <c r="AM79"/>
  <c r="BG78"/>
  <c r="AM78"/>
  <c r="BG77"/>
  <c r="AM77"/>
  <c r="BU69"/>
  <c r="BB69"/>
  <c r="AI69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193" i="10"/>
  <c r="AT193"/>
  <c r="AJ193"/>
  <c r="BG184"/>
  <c r="AQ184"/>
  <c r="AZ161"/>
  <c r="AK161"/>
  <c r="AZ160"/>
  <c r="AK160"/>
  <c r="BO152"/>
  <c r="AZ152"/>
  <c r="AK152"/>
  <c r="BO151"/>
  <c r="AZ151"/>
  <c r="AK151"/>
  <c r="BE122"/>
  <c r="AP122"/>
  <c r="BE121"/>
  <c r="AP121"/>
  <c r="BE120"/>
  <c r="AP120"/>
  <c r="BE119"/>
  <c r="AP119"/>
  <c r="BE118"/>
  <c r="AP118"/>
  <c r="BE117"/>
  <c r="AP117"/>
  <c r="BT110"/>
  <c r="BE110"/>
  <c r="AP110"/>
  <c r="BT109"/>
  <c r="BE109"/>
  <c r="AP109"/>
  <c r="BT108"/>
  <c r="BE108"/>
  <c r="AP108"/>
  <c r="BT107"/>
  <c r="BE107"/>
  <c r="AP107"/>
  <c r="BT106"/>
  <c r="BE106"/>
  <c r="AP106"/>
  <c r="BT105"/>
  <c r="BE105"/>
  <c r="AP10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185" i="9"/>
  <c r="AT185"/>
  <c r="AJ185"/>
  <c r="BG176"/>
  <c r="AQ176"/>
  <c r="AZ153"/>
  <c r="AK153"/>
  <c r="AZ152"/>
  <c r="AK152"/>
  <c r="BO144"/>
  <c r="AZ144"/>
  <c r="AK144"/>
  <c r="BO143"/>
  <c r="AZ143"/>
  <c r="AK143"/>
  <c r="BE114"/>
  <c r="AP114"/>
  <c r="BE113"/>
  <c r="AP113"/>
  <c r="BT106"/>
  <c r="BE106"/>
  <c r="AP106"/>
  <c r="BT105"/>
  <c r="BE105"/>
  <c r="AP10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238" i="8"/>
  <c r="AT238"/>
  <c r="AJ238"/>
  <c r="BG229"/>
  <c r="AQ229"/>
  <c r="AZ206"/>
  <c r="AK206"/>
  <c r="BO198"/>
  <c r="AZ198"/>
  <c r="AK198"/>
  <c r="BE156"/>
  <c r="AP156"/>
  <c r="BE155"/>
  <c r="AP155"/>
  <c r="BE154"/>
  <c r="AP154"/>
  <c r="BE153"/>
  <c r="AP153"/>
  <c r="BE152"/>
  <c r="AP152"/>
  <c r="BE151"/>
  <c r="AP151"/>
  <c r="BE150"/>
  <c r="AP150"/>
  <c r="BE149"/>
  <c r="AP149"/>
  <c r="BE148"/>
  <c r="AP148"/>
  <c r="BE147"/>
  <c r="AP147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D122"/>
  <c r="AJ122"/>
  <c r="BD121"/>
  <c r="AJ121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U74"/>
  <c r="BB74"/>
  <c r="AI74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  <c r="BH236" i="7"/>
  <c r="AT236"/>
  <c r="AJ236"/>
  <c r="BG227"/>
  <c r="AQ227"/>
  <c r="AZ204"/>
  <c r="AK204"/>
  <c r="BO196"/>
  <c r="AZ196"/>
  <c r="AK196"/>
  <c r="BE158"/>
  <c r="AP158"/>
  <c r="BE157"/>
  <c r="AP157"/>
  <c r="BE156"/>
  <c r="AP156"/>
  <c r="BE155"/>
  <c r="AP155"/>
  <c r="BE154"/>
  <c r="AP154"/>
  <c r="BE153"/>
  <c r="AP153"/>
  <c r="BT146"/>
  <c r="BE146"/>
  <c r="AP146"/>
  <c r="BT145"/>
  <c r="BE145"/>
  <c r="AP145"/>
  <c r="BT144"/>
  <c r="BE144"/>
  <c r="AP144"/>
  <c r="BT143"/>
  <c r="BE143"/>
  <c r="AP143"/>
  <c r="BT142"/>
  <c r="BE142"/>
  <c r="AP142"/>
  <c r="BT141"/>
  <c r="BE141"/>
  <c r="AP141"/>
  <c r="BD132"/>
  <c r="AJ132"/>
  <c r="BD131"/>
  <c r="AJ131"/>
  <c r="BU123"/>
  <c r="BB123"/>
  <c r="AI123"/>
  <c r="BU122"/>
  <c r="BB122"/>
  <c r="AI122"/>
  <c r="BG112"/>
  <c r="AM112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G91"/>
  <c r="AM91"/>
  <c r="BG90"/>
  <c r="AM90"/>
  <c r="BG89"/>
  <c r="AM89"/>
  <c r="BU81"/>
  <c r="BB81"/>
  <c r="AI81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246" i="6"/>
  <c r="AT246"/>
  <c r="AJ246"/>
  <c r="BG237"/>
  <c r="AQ237"/>
  <c r="BG236"/>
  <c r="AQ236"/>
  <c r="BG235"/>
  <c r="AQ235"/>
  <c r="BG234"/>
  <c r="AQ234"/>
  <c r="BG233"/>
  <c r="AQ233"/>
  <c r="BG232"/>
  <c r="AQ232"/>
  <c r="BG231"/>
  <c r="AQ231"/>
  <c r="BG230"/>
  <c r="AQ230"/>
  <c r="BG229"/>
  <c r="AQ229"/>
  <c r="BG228"/>
  <c r="AQ228"/>
  <c r="BG227"/>
  <c r="AQ227"/>
  <c r="AZ204"/>
  <c r="AK204"/>
  <c r="BO196"/>
  <c r="AZ196"/>
  <c r="AK196"/>
  <c r="BE156"/>
  <c r="AP156"/>
  <c r="BE155"/>
  <c r="AP155"/>
  <c r="BE154"/>
  <c r="AP154"/>
  <c r="BE153"/>
  <c r="AP153"/>
  <c r="BE152"/>
  <c r="AP152"/>
  <c r="BE151"/>
  <c r="AP151"/>
  <c r="BE150"/>
  <c r="AP150"/>
  <c r="BT143"/>
  <c r="BE143"/>
  <c r="AP143"/>
  <c r="BT142"/>
  <c r="BE142"/>
  <c r="AP142"/>
  <c r="BT141"/>
  <c r="BE141"/>
  <c r="AP141"/>
  <c r="BT140"/>
  <c r="BE140"/>
  <c r="AP140"/>
  <c r="BT139"/>
  <c r="BE139"/>
  <c r="AP139"/>
  <c r="BT138"/>
  <c r="BE138"/>
  <c r="AP138"/>
  <c r="BT137"/>
  <c r="BE137"/>
  <c r="AP137"/>
  <c r="BD128"/>
  <c r="AJ128"/>
  <c r="BD127"/>
  <c r="AJ127"/>
  <c r="BU119"/>
  <c r="BB119"/>
  <c r="AI119"/>
  <c r="BU118"/>
  <c r="BB118"/>
  <c r="AI118"/>
  <c r="BG108"/>
  <c r="AM108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G91"/>
  <c r="AM91"/>
  <c r="BG90"/>
  <c r="AM90"/>
  <c r="BG89"/>
  <c r="AM89"/>
  <c r="BG88"/>
  <c r="AM88"/>
  <c r="BG87"/>
  <c r="AM87"/>
  <c r="BU79"/>
  <c r="BB79"/>
  <c r="AI79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<sst xmlns="http://schemas.openxmlformats.org/spreadsheetml/2006/main" count="6424" uniqueCount="456">
  <si>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</si>
  <si>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</si>
  <si>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</si>
  <si>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</si>
  <si>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</si>
  <si>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</si>
  <si>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</si>
  <si>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</si>
  <si>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</si>
  <si>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</si>
  <si>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</si>
  <si>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</si>
  <si>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</si>
  <si>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</si>
  <si>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</si>
  <si>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</si>
  <si>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</si>
  <si>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</si>
  <si>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</si>
  <si>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</si>
  <si>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</si>
  <si>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</si>
  <si>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</si>
  <si>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</si>
  <si>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</si>
  <si>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</si>
  <si>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</si>
  <si>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</si>
  <si>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</si>
  <si>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</si>
  <si>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</si>
  <si>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</si>
  <si>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</si>
  <si>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</si>
  <si>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</si>
  <si>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</si>
  <si>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</si>
  <si>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</si>
  <si>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</si>
  <si>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</si>
  <si>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</si>
  <si>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</si>
  <si>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</si>
  <si>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</si>
  <si>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</si>
  <si>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</si>
  <si>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</si>
  <si>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</si>
  <si>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</si>
  <si>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</si>
  <si>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</si>
  <si>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</si>
  <si>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</si>
  <si>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</si>
  <si>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</si>
  <si>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</si>
  <si>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</si>
  <si>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</si>
  <si>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</si>
  <si>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</si>
  <si>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</si>
  <si>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</si>
  <si>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</si>
  <si>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</si>
  <si>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</si>
  <si>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</si>
  <si>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</si>
  <si>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</si>
  <si>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</si>
  <si>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</si>
  <si>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</si>
  <si>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</si>
  <si>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</si>
  <si>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</si>
  <si>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</si>
  <si>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</si>
  <si>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</si>
  <si>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</si>
  <si>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</si>
  <si>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</si>
  <si>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</si>
  <si>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</si>
  <si>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</si>
  <si>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</si>
  <si>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</si>
  <si>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</si>
  <si>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</si>
  <si>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</si>
  <si>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</si>
  <si>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</si>
  <si>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</si>
  <si>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</si>
  <si>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</si>
  <si>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</si>
  <si>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</si>
  <si>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</si>
  <si>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</si>
  <si>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</si>
  <si>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</si>
  <si>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</si>
  <si>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</si>
  <si>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</si>
  <si>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</si>
  <si>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</si>
  <si>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</si>
  <si>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</si>
  <si>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</si>
  <si>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</si>
  <si>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</si>
  <si>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</si>
  <si>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</si>
  <si>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</si>
  <si>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</si>
  <si>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</si>
  <si>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</si>
  <si>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</si>
  <si>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</si>
  <si>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</si>
  <si>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</si>
  <si>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</si>
  <si>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</si>
  <si>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</si>
  <si>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</si>
  <si>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</si>
  <si>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</si>
  <si>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</si>
  <si>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</si>
  <si>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</si>
  <si>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</si>
  <si>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</si>
  <si>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</si>
  <si>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</si>
  <si>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</si>
  <si>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</si>
  <si>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</si>
  <si>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</si>
  <si>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</si>
  <si>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</si>
  <si>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</si>
  <si>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</si>
  <si>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</si>
  <si>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</si>
  <si>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</si>
  <si>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</si>
  <si>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</si>
  <si>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</si>
  <si>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</si>
  <si>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</si>
  <si>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</si>
  <si>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</si>
  <si>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</si>
  <si>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</si>
  <si>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</si>
  <si>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</si>
  <si>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</si>
  <si>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</si>
  <si>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</si>
  <si>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</si>
  <si>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</si>
  <si>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</si>
  <si>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</si>
  <si>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</si>
  <si>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</si>
  <si>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</si>
  <si>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</si>
  <si>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</si>
  <si>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</si>
  <si>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</si>
  <si>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</si>
  <si>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</si>
  <si>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</si>
  <si>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</si>
  <si>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</si>
  <si>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</si>
  <si>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</si>
  <si>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</si>
  <si>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</si>
  <si>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</si>
  <si>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</si>
  <si>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</si>
  <si>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</si>
  <si>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</si>
  <si>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</si>
  <si>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</si>
  <si>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</si>
  <si>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</si>
  <si>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</si>
  <si>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</si>
  <si>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</si>
  <si>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</si>
  <si>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</si>
  <si>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</si>
  <si>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</si>
  <si>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</si>
  <si>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</si>
  <si>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</si>
  <si>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</si>
  <si>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</si>
  <si>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</si>
  <si>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</si>
  <si>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</si>
  <si>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</si>
  <si>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</si>
  <si>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</si>
  <si>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</si>
  <si>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</si>
  <si>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</si>
  <si>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</si>
  <si>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</si>
  <si>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</si>
  <si>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</si>
  <si>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</si>
  <si>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</si>
  <si>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</si>
  <si>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</si>
  <si>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</si>
  <si>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</si>
  <si>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</si>
  <si>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</si>
  <si>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0110000</t>
  </si>
  <si>
    <t>Центр фінансово-господарського та навчально-методичного забезпечення закладів освіти і культури Розвадівської сільської ради Миколаївського району Львівської області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</si>
  <si>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</si>
  <si>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0111010</t>
  </si>
  <si>
    <t>Надання дошкільної освіти</t>
  </si>
  <si>
    <t>0910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</si>
  <si>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</si>
  <si>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</si>
  <si>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0921</t>
  </si>
  <si>
    <t>0111161</t>
  </si>
  <si>
    <t>Забезпечення діяльності інших закладів у сфері освіти</t>
  </si>
  <si>
    <t>0990</t>
  </si>
  <si>
    <t>0111162</t>
  </si>
  <si>
    <t>Інші програми та заходи у сфері освіти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</si>
  <si>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</si>
  <si>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</si>
  <si>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</si>
  <si>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0114030</t>
  </si>
  <si>
    <t>Забезпечення діяльності бібліотек</t>
  </si>
  <si>
    <t>0824</t>
  </si>
  <si>
    <t>0114060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</si>
  <si>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</si>
  <si>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</si>
  <si>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0114082</t>
  </si>
  <si>
    <t>Інші заходи в галузі культури і мистецтва</t>
  </si>
  <si>
    <t>0829</t>
  </si>
  <si>
    <t xml:space="preserve"> </t>
  </si>
  <si>
    <t>(0)(1)</t>
  </si>
  <si>
    <t>Директор</t>
  </si>
  <si>
    <t>Головний бухгалтер</t>
  </si>
  <si>
    <t>Гаврильчак Р.Л.</t>
  </si>
  <si>
    <t>Верхівська О.М.</t>
  </si>
  <si>
    <t>41834402</t>
  </si>
  <si>
    <t>13525000000</t>
  </si>
  <si>
    <t>(грн)</t>
  </si>
  <si>
    <t>2018 рік (звіт)</t>
  </si>
  <si>
    <t>2019 рік (затверджено)</t>
  </si>
  <si>
    <t>2020 рік (проект)</t>
  </si>
  <si>
    <t>2021 рік (прогноз)</t>
  </si>
  <si>
    <t>БЮДЖЕТНИЙ ЗАПИТ НА 2020-2022  РОКИ загальний (Форма 2020-1)</t>
  </si>
  <si>
    <t>2022 рік (прогноз)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</si>
  <si>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</si>
  <si>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</si>
  <si>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</si>
  <si>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</si>
  <si>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</si>
  <si>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</si>
  <si>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</si>
  <si>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</si>
  <si>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</si>
  <si>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</si>
  <si>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</si>
  <si>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</si>
  <si>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</si>
  <si>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</si>
  <si>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</si>
  <si>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</si>
  <si>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</si>
  <si>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</si>
  <si>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</si>
  <si>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</si>
  <si>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</si>
  <si>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Забезпечити створення належних умов надання на належному рівні дошкільної освіти та виховання дітей</t>
  </si>
  <si>
    <t>затрат</t>
  </si>
  <si>
    <t>кількість дошкільних навчальних закладів</t>
  </si>
  <si>
    <t>од.</t>
  </si>
  <si>
    <t>мережа,штати і контингенти</t>
  </si>
  <si>
    <t>кількість груп</t>
  </si>
  <si>
    <t>продукту</t>
  </si>
  <si>
    <t>кількість дітей від 0 до 6 років</t>
  </si>
  <si>
    <t>осіб</t>
  </si>
  <si>
    <t>ефективності</t>
  </si>
  <si>
    <t>витрати на перебування 1 дитини в дошкільному закладі</t>
  </si>
  <si>
    <t>грн.</t>
  </si>
  <si>
    <t>розрахунок</t>
  </si>
  <si>
    <t>Обов'язкові виплати</t>
  </si>
  <si>
    <t>у т.ч. За тарифами та посадовими окладами</t>
  </si>
  <si>
    <t>стимулюючі доплати та надбавки</t>
  </si>
  <si>
    <t>Інші виплати</t>
  </si>
  <si>
    <t>у т.ч. щомісячна надбавка за вислугу років</t>
  </si>
  <si>
    <t>у т.ч. щорічна грошова винагорода</t>
  </si>
  <si>
    <t>у т.ч. допомога на оздоровлення</t>
  </si>
  <si>
    <t>у тому числі оплата праці  штатних одиниць за загальним фондом, що враховані також у спеціальному фонді</t>
  </si>
  <si>
    <t>547 - Штатні одиниці керівних працівників, адміністративно-господарського, учбово-допоміжного та іншого персоналу, включаючи персонал гуртожитків, - всього</t>
  </si>
  <si>
    <t>549 - педагогічних працівників</t>
  </si>
  <si>
    <t>550 - спеціалістів</t>
  </si>
  <si>
    <t>551 - робітників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</si>
  <si>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</si>
  <si>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</si>
  <si>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дошкільної освіти дошкільними навчальними закладами</t>
  </si>
  <si>
    <t>Забезпечення якісного надання дошкільної освіти дошкільними навчальними закладами</t>
  </si>
  <si>
    <t>Конституція України;Бюджетний кодекс України;Наказ МФУ "Про деякі запровадження програмно-цільового методу складання та виконання місцевих бюджетів" від 26.08.2014р. №836; Закон України "Про дошкільну освіту".</t>
  </si>
  <si>
    <t>1) кредиторська заборгованість місцевого бюджету у 2018 році:</t>
  </si>
  <si>
    <t>Дебіторська заборгованість на 01.01.2018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</si>
  <si>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</si>
  <si>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</si>
  <si>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</si>
  <si>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</si>
  <si>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</si>
  <si>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</si>
  <si>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</si>
  <si>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</si>
  <si>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</si>
  <si>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</si>
  <si>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</si>
  <si>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</si>
  <si>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</si>
  <si>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</si>
  <si>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</si>
  <si>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</si>
  <si>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</si>
  <si>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</si>
  <si>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</si>
  <si>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</si>
  <si>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</si>
  <si>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</si>
  <si>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</si>
  <si>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</si>
  <si>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</si>
  <si>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</si>
  <si>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</si>
  <si>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</si>
  <si>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</si>
  <si>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(0)(1)(1)(1)(0)(1)(0)</t>
  </si>
  <si>
    <t>(1)(0)(1)(0)</t>
  </si>
  <si>
    <t>(0)(9)(1)(0)</t>
  </si>
  <si>
    <t> 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</si>
  <si>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(0)(1)(1)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</si>
  <si>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</si>
  <si>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виплати населенню</t>
  </si>
  <si>
    <t>Капітальний ремонт інших об`єктів</t>
  </si>
  <si>
    <t>Забезпечити надання відповідних послуг денними загальноосвітніми навчальними закладами</t>
  </si>
  <si>
    <t>кількість закладів (за ступенями шкіл)</t>
  </si>
  <si>
    <t>кількість учнів</t>
  </si>
  <si>
    <t>діто-дні відвідування</t>
  </si>
  <si>
    <t>днів</t>
  </si>
  <si>
    <t>537 - Обслуговуючий персонал</t>
  </si>
  <si>
    <t>558 - Педагогічний персонал</t>
  </si>
  <si>
    <t>Забезпечення надання послуг з загальної середньої освіти в денних загальноосвітніх закладах</t>
  </si>
  <si>
    <t>Конституція України;Бюджетний кодекс України;Наказ МФУ "Про деякі запровадження програмно-цільового методу складання та виконання місцевих бюджетів" від 26.08.2014р. №836; Закон України "Про освіту".</t>
  </si>
  <si>
    <t>(0)(1)(1)(1)(0)(2)(0)</t>
  </si>
  <si>
    <t>(1)(0)(2)(0)</t>
  </si>
  <si>
    <t>(0)(9)(2)(1)</t>
  </si>
  <si>
    <t>Реконструкція та реставрація інших об`єктів</t>
  </si>
  <si>
    <t>сереньорічне число посадових окладів (ставок) педагогічного персоналу</t>
  </si>
  <si>
    <t>Штатний розпис</t>
  </si>
  <si>
    <t>середньорічне число штатних одиниць спеціалістів</t>
  </si>
  <si>
    <t>штатний розпис</t>
  </si>
  <si>
    <t>всього-середньорічне число ставок(штатних одиниць)</t>
  </si>
  <si>
    <t>кількість установ, які обслуговуються групами централізованого господарського обслуговування</t>
  </si>
  <si>
    <t>кількість установ, які обслуговує 1 працівник</t>
  </si>
  <si>
    <t>якості</t>
  </si>
  <si>
    <t>забезпеченість технічними засобами навчання (кабінетами)</t>
  </si>
  <si>
    <t>відс.</t>
  </si>
  <si>
    <t>Премії</t>
  </si>
  <si>
    <t>524 - Керівники</t>
  </si>
  <si>
    <t>527 - Робітники</t>
  </si>
  <si>
    <t>531 - Інші спеціалисти</t>
  </si>
  <si>
    <t>536 - Інженерно-технічні працівники</t>
  </si>
  <si>
    <t>559 - Спеціалісти</t>
  </si>
  <si>
    <t>Створення умов для здобуття дошкільної та загальної середньої освіти</t>
  </si>
  <si>
    <t>Реалізація фінансово-господарського та навчально-методичного забезпечення закладів освіти і культури</t>
  </si>
  <si>
    <t>Конституція України;Бюджетний кодекс;Наказ МФУ "Про деякі запровадження програмно-цільового методу складання та виконання місцевих бюджетів" від 26.08.2014р. №836; Закон України "Про освіту".</t>
  </si>
  <si>
    <t>(0)(1)(1)(1)(1)(6)(1)</t>
  </si>
  <si>
    <t>(1)(1)(6)(1)</t>
  </si>
  <si>
    <t>(0)(9)(9)(0)</t>
  </si>
  <si>
    <t>Виконання Програми забезпечення подарунками дітей дошкільного віку, які відвідують ЗДО "Вишенька" та дошкільні групи Черницького ЗЗСО Розвадівської сільської ради "Подарунок Святого Миколая дошкільнятам" на 2019-2020рр.</t>
  </si>
  <si>
    <t>обсяг видатків на виконання програми</t>
  </si>
  <si>
    <t>"Подарунок Святого Миколая дошкільнятам"</t>
  </si>
  <si>
    <t>рішення сільської ради від 28.11.2019 №752</t>
  </si>
  <si>
    <t>Реалізація Програми сприятиме забезпеченню дітей дошкільного віку подарунками до дня Святого Миколая</t>
  </si>
  <si>
    <t>(0)(1)(1)(1)(1)(6)(2)</t>
  </si>
  <si>
    <t>(1)(1)(6)(2)</t>
  </si>
  <si>
    <t> Центр фінансово-господарського та навчально-методичного забезпечення закладів освіти і культури Розвадівської сільської ради Миколаївського району Львівської області</t>
  </si>
  <si>
    <t>виконання Програми оздоровлення та відпочинку дітей пільгових категорій на 2018-2020 роки</t>
  </si>
  <si>
    <t>кількість дітей, які навчаються у загальноосвітніх навчальнтх закладах</t>
  </si>
  <si>
    <t>кількість дітей, яким надані послуги з відпочинку</t>
  </si>
  <si>
    <t>звітність установ</t>
  </si>
  <si>
    <t>середня вартість однієї путівки на відпочинок</t>
  </si>
  <si>
    <t>Оздоровлення та відпочинок дітей пільгових категорій на 2018-2020 роки</t>
  </si>
  <si>
    <t>сесія сільської ради від 14.12.2017р. №470</t>
  </si>
  <si>
    <t>Забезпечення оздоровлення та відпочинку дітей, які потребують особливої соціальної уваги та підтримки</t>
  </si>
  <si>
    <t>виконання Програми забезпечує організацію змістовного дозвілля дітей під час канікул, якісне оздоровлення дітей</t>
  </si>
  <si>
    <t>(0)(1)(1)(3)(1)(4)(0)</t>
  </si>
  <si>
    <t>(3)(1)(4)(0)</t>
  </si>
  <si>
    <t>(1)(0)(4)(0)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</si>
  <si>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</si>
  <si>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кількість установ (бібліотек),</t>
  </si>
  <si>
    <t>число читачів</t>
  </si>
  <si>
    <t>тис.чол.</t>
  </si>
  <si>
    <t>середні затрати на обслуговування одного читача</t>
  </si>
  <si>
    <t>Матеріальна допомога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</si>
  <si>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</si>
  <si>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фондів.</t>
  </si>
  <si>
    <t>Конституція України;Бюджетний кодекс;Закон України"Про державний бюджет України на 2019рік";Наказ МФУ "Про деякі запровадження програмно-цільового методу складання та виконання місцевих бюджетів" від 26.08.2014р. №836; Закон України "Про культуру".</t>
  </si>
  <si>
    <t>(0)(1)(1)(4)(0)(3)(0)</t>
  </si>
  <si>
    <t>(4)(0)(3)(0)</t>
  </si>
  <si>
    <t>(0)(8)(2)(4)</t>
  </si>
  <si>
    <t>Забезпечення організації культурного дозвілля населення і зміцнення культурних традицій</t>
  </si>
  <si>
    <t>кількість установ - усього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</si>
  <si>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</si>
  <si>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</si>
  <si>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відвідувачів - усього</t>
  </si>
  <si>
    <t>звіт установи</t>
  </si>
  <si>
    <t>середні витрати на одного відвідувача</t>
  </si>
  <si>
    <t>Надання послуг з організації культурного дозвілля населення</t>
  </si>
  <si>
    <t>Конституція України;Бюджетний кодекс;Наказ МФУ "Про деякі запровадження програмно-цільового методу складання та виконання місцевих бюджетів" від 26.08.2014р. №836; Закон України "Про культуру".</t>
  </si>
  <si>
    <t>(0)(1)(1)(4)(0)(6)(0)</t>
  </si>
  <si>
    <t>(4)(0)(6)(0)</t>
  </si>
  <si>
    <t>(0)(8)(2)(8)</t>
  </si>
  <si>
    <t>Надання фінансової підтримки на розвиток культури і мистецтв</t>
  </si>
  <si>
    <t>кількість місцевих програм розвитку культури і мистецтва</t>
  </si>
  <si>
    <t>рішення сільської ради</t>
  </si>
  <si>
    <t>кількість заходів спрямованих на реалізацію місцевих програм розвитку культури і мистецтва</t>
  </si>
  <si>
    <t>план заходів</t>
  </si>
  <si>
    <t xml:space="preserve"> витрати на реалізацію одного заходу</t>
  </si>
  <si>
    <t>Культурно-мистецька програма Розвадівської ОТГ "З Україною в серці" на 2020 рік</t>
  </si>
  <si>
    <t>рішення сільської ради від 28.11.2019р. №752</t>
  </si>
  <si>
    <t>Підтримка та розвиток культурно-освітніх заходів</t>
  </si>
  <si>
    <t>Надання фінансової підтримки на розвиток культури і мистецтва</t>
  </si>
  <si>
    <t>Конституція України;Бюджетний кодекс;Закон України"Про державний бюджет України на 2019рік";Наказ Міністерства культури і туризму України від 18.10.2005р.№745"Про упорядкування умов оплати Праці працівників культури на основі Єдиної тарифної сітки"зі змінами та доповненнями,постанова КМУ від 30.08.2002р.№1298"Про оплату праціпрацівників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сфери", Наказ МФУ "Про деякі запровадження програмно-цільового методу складання та виконання місцевих бюджетів" від 26.08.2014р. №836; Наказ МФУ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 від 27.07.2011р.№945;Наказ Міністерства культури і туризму України від 01.10.2010р. №1150/41 "Про затвердження Типового переліку бюджетних програм та результативних показників їх виконання для місцевих бюджетів у галузі "Культура".</t>
  </si>
  <si>
    <t>(0)(1)(1)(4)(0)(8)(2)</t>
  </si>
  <si>
    <t>(4)(0)(8)(2)</t>
  </si>
  <si>
    <t>(0)(8)(2)(9)</t>
  </si>
  <si>
    <t>1) додаткові витрати на 2020 рік за бюджетними програмами: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</si>
  <si>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</si>
  <si>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</si>
  <si>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</si>
  <si>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</si>
  <si>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</si>
  <si>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</si>
  <si>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БЮДЖЕТНИЙ ЗАПИТ НА 2020 – 2022 РОКИ додатковий (Форма 2020-3)</t>
  </si>
  <si>
    <t>2) додаткові витрати на 2021 - 2022  роки за бюджетними програмами:</t>
  </si>
  <si>
    <t>Обґрунтування необхідності додаткових коштів  на 2021 - 2022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</si>
  <si>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</si>
  <si>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</si>
  <si>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2021-2022 роках, та альтернативні заходи, яких необхідно вжити для забезпечення виконання бюджетної програми</t>
  </si>
</sst>
</file>

<file path=xl/styles.xml><?xml version="1.0" encoding="utf-8"?>
<styleSheet xmlns="http://schemas.openxmlformats.org/spreadsheetml/2006/main">
  <numFmts count="1">
    <numFmt numFmtId="164" formatCode="#0.00"/>
  </numFmts>
  <fonts count="2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quotePrefix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Звичайний" xfId="0" builtinId="0"/>
  </cellStyles>
  <dxfs count="2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A54"/>
  <sheetViews>
    <sheetView tabSelected="1" workbookViewId="0"/>
  </sheetViews>
  <sheetFormatPr defaultRowHeight="12.75"/>
  <cols>
    <col min="1" max="64" width="2.85546875" customWidth="1"/>
    <col min="79" max="79" width="4.140625" hidden="1" customWidth="1"/>
  </cols>
  <sheetData>
    <row r="1" spans="1:79" ht="34.5" customHeight="1">
      <c r="BA1" s="71" t="s">
        <v>215</v>
      </c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9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9" ht="14.25" customHeight="1">
      <c r="A3" s="75" t="s">
        <v>258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5" spans="1:79" ht="42.75" customHeight="1">
      <c r="A5" s="27" t="s">
        <v>199</v>
      </c>
      <c r="B5" s="78" t="s">
        <v>220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4"/>
      <c r="AH5" s="81" t="s">
        <v>246</v>
      </c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24"/>
      <c r="AT5" s="24"/>
      <c r="AU5" s="80" t="s">
        <v>251</v>
      </c>
      <c r="AV5" s="81"/>
      <c r="AW5" s="81"/>
      <c r="AX5" s="81"/>
      <c r="AY5" s="81"/>
      <c r="AZ5" s="81"/>
      <c r="BA5" s="81"/>
      <c r="BB5" s="81"/>
      <c r="BC5" s="24"/>
      <c r="BD5" s="24"/>
      <c r="BE5" s="80" t="s">
        <v>252</v>
      </c>
      <c r="BF5" s="81"/>
      <c r="BG5" s="81"/>
      <c r="BH5" s="81"/>
      <c r="BI5" s="81"/>
      <c r="BJ5" s="81"/>
      <c r="BK5" s="81"/>
      <c r="BL5" s="81"/>
    </row>
    <row r="6" spans="1:79" s="23" customFormat="1" ht="24.75" customHeight="1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22"/>
      <c r="AH6" s="77" t="s">
        <v>206</v>
      </c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22"/>
      <c r="AT6" s="22"/>
      <c r="AU6" s="77" t="s">
        <v>197</v>
      </c>
      <c r="AV6" s="77"/>
      <c r="AW6" s="77"/>
      <c r="AX6" s="77"/>
      <c r="AY6" s="77"/>
      <c r="AZ6" s="77"/>
      <c r="BA6" s="77"/>
      <c r="BB6" s="77"/>
      <c r="BC6" s="22"/>
      <c r="BD6" s="22"/>
      <c r="BE6" s="77" t="s">
        <v>198</v>
      </c>
      <c r="BF6" s="77"/>
      <c r="BG6" s="77"/>
      <c r="BH6" s="77"/>
      <c r="BI6" s="77"/>
      <c r="BJ6" s="77"/>
      <c r="BK6" s="77"/>
      <c r="BL6" s="77"/>
    </row>
    <row r="7" spans="1:79" ht="15" customHeight="1"/>
    <row r="8" spans="1:79" ht="14.25" customHeight="1">
      <c r="A8" s="74" t="s">
        <v>191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79" ht="1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79">
      <c r="A10" s="79" t="s">
        <v>192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9" ht="1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9" ht="37.5" customHeight="1">
      <c r="A12" s="85" t="s">
        <v>203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  <c r="X12" s="85" t="s">
        <v>9</v>
      </c>
      <c r="Y12" s="86"/>
      <c r="Z12" s="86"/>
      <c r="AA12" s="86"/>
      <c r="AB12" s="86"/>
      <c r="AC12" s="86"/>
      <c r="AD12" s="86"/>
      <c r="AE12" s="86"/>
      <c r="AF12" s="86"/>
      <c r="AG12" s="86"/>
      <c r="AH12" s="87"/>
      <c r="AI12" s="62" t="s">
        <v>254</v>
      </c>
      <c r="AJ12" s="62"/>
      <c r="AK12" s="62"/>
      <c r="AL12" s="62"/>
      <c r="AM12" s="62"/>
      <c r="AN12" s="62"/>
      <c r="AO12" s="62" t="s">
        <v>255</v>
      </c>
      <c r="AP12" s="62"/>
      <c r="AQ12" s="62"/>
      <c r="AR12" s="62"/>
      <c r="AS12" s="62"/>
      <c r="AT12" s="62"/>
      <c r="AU12" s="62" t="s">
        <v>256</v>
      </c>
      <c r="AV12" s="62"/>
      <c r="AW12" s="62"/>
      <c r="AX12" s="62"/>
      <c r="AY12" s="62"/>
      <c r="AZ12" s="62"/>
      <c r="BA12" s="62" t="s">
        <v>257</v>
      </c>
      <c r="BB12" s="62"/>
      <c r="BC12" s="62"/>
      <c r="BD12" s="62"/>
      <c r="BE12" s="62"/>
      <c r="BF12" s="62"/>
      <c r="BG12" s="62" t="s">
        <v>259</v>
      </c>
      <c r="BH12" s="62"/>
      <c r="BI12" s="62"/>
      <c r="BJ12" s="62"/>
      <c r="BK12" s="62"/>
      <c r="BL12" s="62"/>
    </row>
    <row r="13" spans="1:79" ht="15" customHeight="1">
      <c r="A13" s="88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90"/>
      <c r="X13" s="88">
        <v>2</v>
      </c>
      <c r="Y13" s="89"/>
      <c r="Z13" s="89"/>
      <c r="AA13" s="89"/>
      <c r="AB13" s="89"/>
      <c r="AC13" s="89"/>
      <c r="AD13" s="89"/>
      <c r="AE13" s="89"/>
      <c r="AF13" s="89"/>
      <c r="AG13" s="89"/>
      <c r="AH13" s="90"/>
      <c r="AI13" s="63">
        <v>3</v>
      </c>
      <c r="AJ13" s="63"/>
      <c r="AK13" s="63"/>
      <c r="AL13" s="63"/>
      <c r="AM13" s="63"/>
      <c r="AN13" s="63"/>
      <c r="AO13" s="63">
        <v>4</v>
      </c>
      <c r="AP13" s="63"/>
      <c r="AQ13" s="63"/>
      <c r="AR13" s="63"/>
      <c r="AS13" s="63"/>
      <c r="AT13" s="63"/>
      <c r="AU13" s="63">
        <v>5</v>
      </c>
      <c r="AV13" s="63"/>
      <c r="AW13" s="63"/>
      <c r="AX13" s="63"/>
      <c r="AY13" s="63"/>
      <c r="AZ13" s="63"/>
      <c r="BA13" s="63">
        <v>6</v>
      </c>
      <c r="BB13" s="63"/>
      <c r="BC13" s="63"/>
      <c r="BD13" s="63"/>
      <c r="BE13" s="63"/>
      <c r="BF13" s="63"/>
      <c r="BG13" s="63">
        <v>7</v>
      </c>
      <c r="BH13" s="63"/>
      <c r="BI13" s="63"/>
      <c r="BJ13" s="63"/>
      <c r="BK13" s="63"/>
      <c r="BL13" s="63"/>
    </row>
    <row r="14" spans="1:79" hidden="1">
      <c r="A14" s="91" t="s">
        <v>204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3"/>
      <c r="X14" s="91" t="s">
        <v>91</v>
      </c>
      <c r="Y14" s="92"/>
      <c r="Z14" s="92"/>
      <c r="AA14" s="92"/>
      <c r="AB14" s="92"/>
      <c r="AC14" s="92"/>
      <c r="AD14" s="92"/>
      <c r="AE14" s="92"/>
      <c r="AF14" s="92"/>
      <c r="AG14" s="92"/>
      <c r="AH14" s="93"/>
      <c r="AI14" s="70" t="s">
        <v>72</v>
      </c>
      <c r="AJ14" s="70"/>
      <c r="AK14" s="70"/>
      <c r="AL14" s="70"/>
      <c r="AM14" s="70"/>
      <c r="AN14" s="70"/>
      <c r="AO14" s="70" t="s">
        <v>73</v>
      </c>
      <c r="AP14" s="70"/>
      <c r="AQ14" s="70"/>
      <c r="AR14" s="70"/>
      <c r="AS14" s="70"/>
      <c r="AT14" s="70"/>
      <c r="AU14" s="70" t="s">
        <v>74</v>
      </c>
      <c r="AV14" s="70"/>
      <c r="AW14" s="70"/>
      <c r="AX14" s="70"/>
      <c r="AY14" s="70"/>
      <c r="AZ14" s="70"/>
      <c r="BA14" s="70" t="s">
        <v>75</v>
      </c>
      <c r="BB14" s="70"/>
      <c r="BC14" s="70"/>
      <c r="BD14" s="70"/>
      <c r="BE14" s="70"/>
      <c r="BF14" s="70"/>
      <c r="BG14" s="70" t="s">
        <v>76</v>
      </c>
      <c r="BH14" s="70"/>
      <c r="BI14" s="70"/>
      <c r="BJ14" s="70"/>
      <c r="BK14" s="70"/>
      <c r="BL14" s="70"/>
      <c r="CA14" t="s">
        <v>200</v>
      </c>
    </row>
    <row r="15" spans="1:79" s="8" customFormat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94"/>
      <c r="Y15" s="95"/>
      <c r="Z15" s="95"/>
      <c r="AA15" s="95"/>
      <c r="AB15" s="95"/>
      <c r="AC15" s="95"/>
      <c r="AD15" s="95"/>
      <c r="AE15" s="95"/>
      <c r="AF15" s="95"/>
      <c r="AG15" s="95"/>
      <c r="AH15" s="96"/>
      <c r="AI15" s="82"/>
      <c r="AJ15" s="83"/>
      <c r="AK15" s="83"/>
      <c r="AL15" s="83"/>
      <c r="AM15" s="83"/>
      <c r="AN15" s="84"/>
      <c r="AO15" s="82"/>
      <c r="AP15" s="83"/>
      <c r="AQ15" s="83"/>
      <c r="AR15" s="83"/>
      <c r="AS15" s="83"/>
      <c r="AT15" s="84"/>
      <c r="AU15" s="82"/>
      <c r="AV15" s="83"/>
      <c r="AW15" s="83"/>
      <c r="AX15" s="83"/>
      <c r="AY15" s="83"/>
      <c r="AZ15" s="84"/>
      <c r="BA15" s="82"/>
      <c r="BB15" s="83"/>
      <c r="BC15" s="83"/>
      <c r="BD15" s="83"/>
      <c r="BE15" s="83"/>
      <c r="BF15" s="84"/>
      <c r="BG15" s="82"/>
      <c r="BH15" s="83"/>
      <c r="BI15" s="83"/>
      <c r="BJ15" s="83"/>
      <c r="BK15" s="83"/>
      <c r="BL15" s="84"/>
      <c r="CA15" s="8" t="s">
        <v>201</v>
      </c>
    </row>
    <row r="17" spans="1:79">
      <c r="A17" s="79" t="s">
        <v>260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79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</row>
    <row r="19" spans="1:79" ht="15" customHeight="1">
      <c r="A19" s="73" t="s">
        <v>253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79" ht="84.75" customHeight="1">
      <c r="A20" s="62" t="s">
        <v>207</v>
      </c>
      <c r="B20" s="62"/>
      <c r="C20" s="62"/>
      <c r="D20" s="62"/>
      <c r="E20" s="62"/>
      <c r="F20" s="62" t="s">
        <v>193</v>
      </c>
      <c r="G20" s="62"/>
      <c r="H20" s="62"/>
      <c r="I20" s="62"/>
      <c r="J20" s="62" t="s">
        <v>144</v>
      </c>
      <c r="K20" s="62"/>
      <c r="L20" s="62"/>
      <c r="M20" s="62"/>
      <c r="N20" s="62" t="s">
        <v>194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 t="s">
        <v>254</v>
      </c>
      <c r="AE20" s="62"/>
      <c r="AF20" s="62"/>
      <c r="AG20" s="62"/>
      <c r="AH20" s="62"/>
      <c r="AI20" s="62"/>
      <c r="AJ20" s="62" t="s">
        <v>255</v>
      </c>
      <c r="AK20" s="62"/>
      <c r="AL20" s="62"/>
      <c r="AM20" s="62"/>
      <c r="AN20" s="62"/>
      <c r="AO20" s="62"/>
      <c r="AP20" s="62" t="s">
        <v>256</v>
      </c>
      <c r="AQ20" s="62"/>
      <c r="AR20" s="62"/>
      <c r="AS20" s="62"/>
      <c r="AT20" s="62"/>
      <c r="AU20" s="62"/>
      <c r="AV20" s="62" t="s">
        <v>257</v>
      </c>
      <c r="AW20" s="62"/>
      <c r="AX20" s="62"/>
      <c r="AY20" s="62"/>
      <c r="AZ20" s="62"/>
      <c r="BA20" s="62"/>
      <c r="BB20" s="62" t="s">
        <v>259</v>
      </c>
      <c r="BC20" s="62"/>
      <c r="BD20" s="62"/>
      <c r="BE20" s="62"/>
      <c r="BF20" s="62"/>
      <c r="BG20" s="62"/>
      <c r="BH20" s="62" t="s">
        <v>195</v>
      </c>
      <c r="BI20" s="62"/>
      <c r="BJ20" s="62"/>
      <c r="BK20" s="62"/>
      <c r="BL20" s="62"/>
    </row>
    <row r="21" spans="1:79" ht="15" customHeight="1">
      <c r="A21" s="63">
        <v>1</v>
      </c>
      <c r="B21" s="63"/>
      <c r="C21" s="63"/>
      <c r="D21" s="63"/>
      <c r="E21" s="63"/>
      <c r="F21" s="63">
        <v>2</v>
      </c>
      <c r="G21" s="63"/>
      <c r="H21" s="63"/>
      <c r="I21" s="63"/>
      <c r="J21" s="63">
        <v>3</v>
      </c>
      <c r="K21" s="63"/>
      <c r="L21" s="63"/>
      <c r="M21" s="63"/>
      <c r="N21" s="63">
        <v>4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>
        <v>5</v>
      </c>
      <c r="AE21" s="63"/>
      <c r="AF21" s="63"/>
      <c r="AG21" s="63"/>
      <c r="AH21" s="63"/>
      <c r="AI21" s="63"/>
      <c r="AJ21" s="63">
        <v>6</v>
      </c>
      <c r="AK21" s="63"/>
      <c r="AL21" s="63"/>
      <c r="AM21" s="63"/>
      <c r="AN21" s="63"/>
      <c r="AO21" s="63"/>
      <c r="AP21" s="63">
        <v>7</v>
      </c>
      <c r="AQ21" s="63"/>
      <c r="AR21" s="63"/>
      <c r="AS21" s="63"/>
      <c r="AT21" s="63"/>
      <c r="AU21" s="63"/>
      <c r="AV21" s="63">
        <v>8</v>
      </c>
      <c r="AW21" s="63"/>
      <c r="AX21" s="63"/>
      <c r="AY21" s="63"/>
      <c r="AZ21" s="63"/>
      <c r="BA21" s="63"/>
      <c r="BB21" s="63">
        <v>9</v>
      </c>
      <c r="BC21" s="63"/>
      <c r="BD21" s="63"/>
      <c r="BE21" s="63"/>
      <c r="BF21" s="63"/>
      <c r="BG21" s="63"/>
      <c r="BH21" s="63">
        <v>10</v>
      </c>
      <c r="BI21" s="63"/>
      <c r="BJ21" s="63"/>
      <c r="BK21" s="63"/>
      <c r="BL21" s="63"/>
    </row>
    <row r="22" spans="1:79" ht="9.75" hidden="1" customHeight="1">
      <c r="A22" s="61" t="s">
        <v>23</v>
      </c>
      <c r="B22" s="61"/>
      <c r="C22" s="61"/>
      <c r="D22" s="61"/>
      <c r="E22" s="61"/>
      <c r="F22" s="61" t="s">
        <v>202</v>
      </c>
      <c r="G22" s="61"/>
      <c r="H22" s="61"/>
      <c r="I22" s="61"/>
      <c r="J22" s="61" t="s">
        <v>145</v>
      </c>
      <c r="K22" s="61"/>
      <c r="L22" s="61"/>
      <c r="M22" s="61"/>
      <c r="N22" s="61" t="s">
        <v>24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70" t="s">
        <v>72</v>
      </c>
      <c r="AE22" s="70"/>
      <c r="AF22" s="70"/>
      <c r="AG22" s="70"/>
      <c r="AH22" s="70"/>
      <c r="AI22" s="70"/>
      <c r="AJ22" s="70" t="s">
        <v>73</v>
      </c>
      <c r="AK22" s="70"/>
      <c r="AL22" s="70"/>
      <c r="AM22" s="70"/>
      <c r="AN22" s="70"/>
      <c r="AO22" s="70"/>
      <c r="AP22" s="70" t="s">
        <v>74</v>
      </c>
      <c r="AQ22" s="70"/>
      <c r="AR22" s="70"/>
      <c r="AS22" s="70"/>
      <c r="AT22" s="70"/>
      <c r="AU22" s="70"/>
      <c r="AV22" s="70" t="s">
        <v>75</v>
      </c>
      <c r="AW22" s="70"/>
      <c r="AX22" s="70"/>
      <c r="AY22" s="70"/>
      <c r="AZ22" s="70"/>
      <c r="BA22" s="70"/>
      <c r="BB22" s="70" t="s">
        <v>76</v>
      </c>
      <c r="BC22" s="70"/>
      <c r="BD22" s="70"/>
      <c r="BE22" s="70"/>
      <c r="BF22" s="70"/>
      <c r="BG22" s="70"/>
      <c r="BH22" s="61" t="s">
        <v>196</v>
      </c>
      <c r="BI22" s="61"/>
      <c r="BJ22" s="61"/>
      <c r="BK22" s="61"/>
      <c r="BL22" s="61"/>
      <c r="CA22" t="s">
        <v>25</v>
      </c>
    </row>
    <row r="23" spans="1:79" s="9" customFormat="1" ht="51" customHeight="1">
      <c r="A23" s="50" t="s">
        <v>219</v>
      </c>
      <c r="B23" s="51"/>
      <c r="C23" s="51"/>
      <c r="D23" s="51"/>
      <c r="E23" s="52"/>
      <c r="F23" s="47"/>
      <c r="G23" s="47"/>
      <c r="H23" s="47"/>
      <c r="I23" s="47"/>
      <c r="J23" s="53" t="s">
        <v>1</v>
      </c>
      <c r="K23" s="47"/>
      <c r="L23" s="47"/>
      <c r="M23" s="47"/>
      <c r="N23" s="54" t="s">
        <v>220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2"/>
      <c r="AD23" s="46">
        <v>0</v>
      </c>
      <c r="AE23" s="46"/>
      <c r="AF23" s="46"/>
      <c r="AG23" s="46"/>
      <c r="AH23" s="46"/>
      <c r="AI23" s="46"/>
      <c r="AJ23" s="46">
        <v>250000000</v>
      </c>
      <c r="AK23" s="46"/>
      <c r="AL23" s="46"/>
      <c r="AM23" s="46"/>
      <c r="AN23" s="46"/>
      <c r="AO23" s="46"/>
      <c r="AP23" s="46">
        <v>264000000</v>
      </c>
      <c r="AQ23" s="46"/>
      <c r="AR23" s="46"/>
      <c r="AS23" s="46"/>
      <c r="AT23" s="46"/>
      <c r="AU23" s="46"/>
      <c r="AV23" s="46">
        <v>277200000.00000006</v>
      </c>
      <c r="AW23" s="46"/>
      <c r="AX23" s="46"/>
      <c r="AY23" s="46"/>
      <c r="AZ23" s="46"/>
      <c r="BA23" s="46"/>
      <c r="BB23" s="46">
        <v>0</v>
      </c>
      <c r="BC23" s="46"/>
      <c r="BD23" s="46"/>
      <c r="BE23" s="46"/>
      <c r="BF23" s="46"/>
      <c r="BG23" s="46"/>
      <c r="BH23" s="47"/>
      <c r="BI23" s="47"/>
      <c r="BJ23" s="47"/>
      <c r="BK23" s="47"/>
      <c r="BL23" s="47"/>
      <c r="CA23" s="9" t="s">
        <v>26</v>
      </c>
    </row>
    <row r="24" spans="1:79" s="9" customFormat="1" ht="89.25" customHeight="1">
      <c r="A24" s="50" t="s">
        <v>219</v>
      </c>
      <c r="B24" s="51"/>
      <c r="C24" s="51"/>
      <c r="D24" s="51"/>
      <c r="E24" s="52"/>
      <c r="F24" s="47"/>
      <c r="G24" s="47"/>
      <c r="H24" s="47"/>
      <c r="I24" s="47"/>
      <c r="J24" s="53" t="s">
        <v>1</v>
      </c>
      <c r="K24" s="47"/>
      <c r="L24" s="47"/>
      <c r="M24" s="47"/>
      <c r="N24" s="54" t="s">
        <v>221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2"/>
      <c r="AD24" s="46">
        <v>29191300000</v>
      </c>
      <c r="AE24" s="46"/>
      <c r="AF24" s="46"/>
      <c r="AG24" s="46"/>
      <c r="AH24" s="46"/>
      <c r="AI24" s="46"/>
      <c r="AJ24" s="46">
        <v>35011700000</v>
      </c>
      <c r="AK24" s="46"/>
      <c r="AL24" s="46"/>
      <c r="AM24" s="46"/>
      <c r="AN24" s="46"/>
      <c r="AO24" s="46"/>
      <c r="AP24" s="46">
        <v>38151856800.000008</v>
      </c>
      <c r="AQ24" s="46"/>
      <c r="AR24" s="46"/>
      <c r="AS24" s="46"/>
      <c r="AT24" s="46"/>
      <c r="AU24" s="46"/>
      <c r="AV24" s="46">
        <v>40889401450.800003</v>
      </c>
      <c r="AW24" s="46"/>
      <c r="AX24" s="46"/>
      <c r="AY24" s="46"/>
      <c r="AZ24" s="46"/>
      <c r="BA24" s="46"/>
      <c r="BB24" s="46">
        <v>0</v>
      </c>
      <c r="BC24" s="46"/>
      <c r="BD24" s="46"/>
      <c r="BE24" s="46"/>
      <c r="BF24" s="46"/>
      <c r="BG24" s="46"/>
      <c r="BH24" s="47"/>
      <c r="BI24" s="47"/>
      <c r="BJ24" s="47"/>
      <c r="BK24" s="47"/>
      <c r="BL24" s="47"/>
    </row>
    <row r="25" spans="1:79" s="43" customFormat="1" ht="12.75" customHeight="1">
      <c r="A25" s="55" t="s">
        <v>222</v>
      </c>
      <c r="B25" s="56"/>
      <c r="C25" s="56"/>
      <c r="D25" s="56"/>
      <c r="E25" s="57"/>
      <c r="F25" s="49">
        <v>1010</v>
      </c>
      <c r="G25" s="49"/>
      <c r="H25" s="49"/>
      <c r="I25" s="49"/>
      <c r="J25" s="58" t="s">
        <v>224</v>
      </c>
      <c r="K25" s="49"/>
      <c r="L25" s="49"/>
      <c r="M25" s="49"/>
      <c r="N25" s="59" t="s">
        <v>223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48">
        <v>3256900000</v>
      </c>
      <c r="AE25" s="48"/>
      <c r="AF25" s="48"/>
      <c r="AG25" s="48"/>
      <c r="AH25" s="48"/>
      <c r="AI25" s="48"/>
      <c r="AJ25" s="48">
        <v>3693400000</v>
      </c>
      <c r="AK25" s="48"/>
      <c r="AL25" s="48"/>
      <c r="AM25" s="48"/>
      <c r="AN25" s="48"/>
      <c r="AO25" s="48"/>
      <c r="AP25" s="48">
        <v>4004751400.0000005</v>
      </c>
      <c r="AQ25" s="48"/>
      <c r="AR25" s="48"/>
      <c r="AS25" s="48"/>
      <c r="AT25" s="48"/>
      <c r="AU25" s="48"/>
      <c r="AV25" s="48">
        <v>4272493693.000001</v>
      </c>
      <c r="AW25" s="48"/>
      <c r="AX25" s="48"/>
      <c r="AY25" s="48"/>
      <c r="AZ25" s="48"/>
      <c r="BA25" s="48"/>
      <c r="BB25" s="48">
        <v>0</v>
      </c>
      <c r="BC25" s="48"/>
      <c r="BD25" s="48"/>
      <c r="BE25" s="48"/>
      <c r="BF25" s="48"/>
      <c r="BG25" s="48"/>
      <c r="BH25" s="49">
        <v>0</v>
      </c>
      <c r="BI25" s="49"/>
      <c r="BJ25" s="49"/>
      <c r="BK25" s="49"/>
      <c r="BL25" s="49"/>
    </row>
    <row r="26" spans="1:79" s="43" customFormat="1" ht="51" customHeight="1">
      <c r="A26" s="55" t="s">
        <v>225</v>
      </c>
      <c r="B26" s="56"/>
      <c r="C26" s="56"/>
      <c r="D26" s="56"/>
      <c r="E26" s="57"/>
      <c r="F26" s="49">
        <v>1020</v>
      </c>
      <c r="G26" s="49"/>
      <c r="H26" s="49"/>
      <c r="I26" s="49"/>
      <c r="J26" s="58" t="s">
        <v>227</v>
      </c>
      <c r="K26" s="49"/>
      <c r="L26" s="49"/>
      <c r="M26" s="49"/>
      <c r="N26" s="59" t="s">
        <v>226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/>
      <c r="AD26" s="48">
        <v>24013600000</v>
      </c>
      <c r="AE26" s="48"/>
      <c r="AF26" s="48"/>
      <c r="AG26" s="48"/>
      <c r="AH26" s="48"/>
      <c r="AI26" s="48"/>
      <c r="AJ26" s="48">
        <v>28115400000</v>
      </c>
      <c r="AK26" s="48"/>
      <c r="AL26" s="48"/>
      <c r="AM26" s="48"/>
      <c r="AN26" s="48"/>
      <c r="AO26" s="48"/>
      <c r="AP26" s="48">
        <v>30657320800.000004</v>
      </c>
      <c r="AQ26" s="48"/>
      <c r="AR26" s="48"/>
      <c r="AS26" s="48"/>
      <c r="AT26" s="48"/>
      <c r="AU26" s="48"/>
      <c r="AV26" s="48">
        <v>32873386690.200005</v>
      </c>
      <c r="AW26" s="48"/>
      <c r="AX26" s="48"/>
      <c r="AY26" s="48"/>
      <c r="AZ26" s="48"/>
      <c r="BA26" s="48"/>
      <c r="BB26" s="48">
        <v>0</v>
      </c>
      <c r="BC26" s="48"/>
      <c r="BD26" s="48"/>
      <c r="BE26" s="48"/>
      <c r="BF26" s="48"/>
      <c r="BG26" s="48"/>
      <c r="BH26" s="49">
        <v>0</v>
      </c>
      <c r="BI26" s="49"/>
      <c r="BJ26" s="49"/>
      <c r="BK26" s="49"/>
      <c r="BL26" s="49"/>
    </row>
    <row r="27" spans="1:79" s="43" customFormat="1" ht="25.5" customHeight="1">
      <c r="A27" s="55" t="s">
        <v>228</v>
      </c>
      <c r="B27" s="56"/>
      <c r="C27" s="56"/>
      <c r="D27" s="56"/>
      <c r="E27" s="57"/>
      <c r="F27" s="49">
        <v>1161</v>
      </c>
      <c r="G27" s="49"/>
      <c r="H27" s="49"/>
      <c r="I27" s="49"/>
      <c r="J27" s="58" t="s">
        <v>230</v>
      </c>
      <c r="K27" s="49"/>
      <c r="L27" s="49"/>
      <c r="M27" s="49"/>
      <c r="N27" s="59" t="s">
        <v>229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48">
        <v>742100000</v>
      </c>
      <c r="AE27" s="48"/>
      <c r="AF27" s="48"/>
      <c r="AG27" s="48"/>
      <c r="AH27" s="48"/>
      <c r="AI27" s="48"/>
      <c r="AJ27" s="48">
        <v>1877400000</v>
      </c>
      <c r="AK27" s="48"/>
      <c r="AL27" s="48"/>
      <c r="AM27" s="48"/>
      <c r="AN27" s="48"/>
      <c r="AO27" s="48"/>
      <c r="AP27" s="48">
        <v>2043550200.0000002</v>
      </c>
      <c r="AQ27" s="48"/>
      <c r="AR27" s="48"/>
      <c r="AS27" s="48"/>
      <c r="AT27" s="48"/>
      <c r="AU27" s="48"/>
      <c r="AV27" s="48">
        <v>2190593954.4000001</v>
      </c>
      <c r="AW27" s="48"/>
      <c r="AX27" s="48"/>
      <c r="AY27" s="48"/>
      <c r="AZ27" s="48"/>
      <c r="BA27" s="48"/>
      <c r="BB27" s="48">
        <v>0</v>
      </c>
      <c r="BC27" s="48"/>
      <c r="BD27" s="48"/>
      <c r="BE27" s="48"/>
      <c r="BF27" s="48"/>
      <c r="BG27" s="48"/>
      <c r="BH27" s="49">
        <v>0</v>
      </c>
      <c r="BI27" s="49"/>
      <c r="BJ27" s="49"/>
      <c r="BK27" s="49"/>
      <c r="BL27" s="49"/>
    </row>
    <row r="28" spans="1:79" s="43" customFormat="1" ht="12.75" customHeight="1">
      <c r="A28" s="55" t="s">
        <v>231</v>
      </c>
      <c r="B28" s="56"/>
      <c r="C28" s="56"/>
      <c r="D28" s="56"/>
      <c r="E28" s="57"/>
      <c r="F28" s="49">
        <v>1162</v>
      </c>
      <c r="G28" s="49"/>
      <c r="H28" s="49"/>
      <c r="I28" s="49"/>
      <c r="J28" s="58" t="s">
        <v>230</v>
      </c>
      <c r="K28" s="49"/>
      <c r="L28" s="49"/>
      <c r="M28" s="49"/>
      <c r="N28" s="59" t="s">
        <v>232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48">
        <v>0</v>
      </c>
      <c r="AE28" s="48"/>
      <c r="AF28" s="48"/>
      <c r="AG28" s="48"/>
      <c r="AH28" s="48"/>
      <c r="AI28" s="48"/>
      <c r="AJ28" s="48">
        <v>6000000</v>
      </c>
      <c r="AK28" s="48"/>
      <c r="AL28" s="48"/>
      <c r="AM28" s="48"/>
      <c r="AN28" s="48"/>
      <c r="AO28" s="48"/>
      <c r="AP28" s="48">
        <v>6336000</v>
      </c>
      <c r="AQ28" s="48"/>
      <c r="AR28" s="48"/>
      <c r="AS28" s="48"/>
      <c r="AT28" s="48"/>
      <c r="AU28" s="48"/>
      <c r="AV28" s="48">
        <v>6652800</v>
      </c>
      <c r="AW28" s="48"/>
      <c r="AX28" s="48"/>
      <c r="AY28" s="48"/>
      <c r="AZ28" s="48"/>
      <c r="BA28" s="48"/>
      <c r="BB28" s="48">
        <v>0</v>
      </c>
      <c r="BC28" s="48"/>
      <c r="BD28" s="48"/>
      <c r="BE28" s="48"/>
      <c r="BF28" s="48"/>
      <c r="BG28" s="48"/>
      <c r="BH28" s="49">
        <v>0</v>
      </c>
      <c r="BI28" s="49"/>
      <c r="BJ28" s="49"/>
      <c r="BK28" s="49"/>
      <c r="BL28" s="49"/>
    </row>
    <row r="29" spans="1:79" s="43" customFormat="1" ht="63.75" customHeight="1">
      <c r="A29" s="55" t="s">
        <v>233</v>
      </c>
      <c r="B29" s="56"/>
      <c r="C29" s="56"/>
      <c r="D29" s="56"/>
      <c r="E29" s="57"/>
      <c r="F29" s="49">
        <v>3140</v>
      </c>
      <c r="G29" s="49"/>
      <c r="H29" s="49"/>
      <c r="I29" s="49"/>
      <c r="J29" s="58" t="s">
        <v>235</v>
      </c>
      <c r="K29" s="49"/>
      <c r="L29" s="49"/>
      <c r="M29" s="49"/>
      <c r="N29" s="59" t="s">
        <v>234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48">
        <v>0</v>
      </c>
      <c r="AE29" s="48"/>
      <c r="AF29" s="48"/>
      <c r="AG29" s="48"/>
      <c r="AH29" s="48"/>
      <c r="AI29" s="48"/>
      <c r="AJ29" s="48">
        <v>146000000</v>
      </c>
      <c r="AK29" s="48"/>
      <c r="AL29" s="48"/>
      <c r="AM29" s="48"/>
      <c r="AN29" s="48"/>
      <c r="AO29" s="48"/>
      <c r="AP29" s="48">
        <v>154176000</v>
      </c>
      <c r="AQ29" s="48"/>
      <c r="AR29" s="48"/>
      <c r="AS29" s="48"/>
      <c r="AT29" s="48"/>
      <c r="AU29" s="48"/>
      <c r="AV29" s="48">
        <v>161884800.00000003</v>
      </c>
      <c r="AW29" s="48"/>
      <c r="AX29" s="48"/>
      <c r="AY29" s="48"/>
      <c r="AZ29" s="48"/>
      <c r="BA29" s="48"/>
      <c r="BB29" s="48">
        <v>0</v>
      </c>
      <c r="BC29" s="48"/>
      <c r="BD29" s="48"/>
      <c r="BE29" s="48"/>
      <c r="BF29" s="48"/>
      <c r="BG29" s="48"/>
      <c r="BH29" s="49">
        <v>0</v>
      </c>
      <c r="BI29" s="49"/>
      <c r="BJ29" s="49"/>
      <c r="BK29" s="49"/>
      <c r="BL29" s="49"/>
    </row>
    <row r="30" spans="1:79" s="43" customFormat="1" ht="12.75" customHeight="1">
      <c r="A30" s="55" t="s">
        <v>236</v>
      </c>
      <c r="B30" s="56"/>
      <c r="C30" s="56"/>
      <c r="D30" s="56"/>
      <c r="E30" s="57"/>
      <c r="F30" s="49">
        <v>4030</v>
      </c>
      <c r="G30" s="49"/>
      <c r="H30" s="49"/>
      <c r="I30" s="49"/>
      <c r="J30" s="58" t="s">
        <v>238</v>
      </c>
      <c r="K30" s="49"/>
      <c r="L30" s="49"/>
      <c r="M30" s="49"/>
      <c r="N30" s="59" t="s">
        <v>237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D30" s="48">
        <v>449700000</v>
      </c>
      <c r="AE30" s="48"/>
      <c r="AF30" s="48"/>
      <c r="AG30" s="48"/>
      <c r="AH30" s="48"/>
      <c r="AI30" s="48"/>
      <c r="AJ30" s="48">
        <v>456800000</v>
      </c>
      <c r="AK30" s="48"/>
      <c r="AL30" s="48"/>
      <c r="AM30" s="48"/>
      <c r="AN30" s="48"/>
      <c r="AO30" s="48"/>
      <c r="AP30" s="48">
        <v>498743200</v>
      </c>
      <c r="AQ30" s="48"/>
      <c r="AR30" s="48"/>
      <c r="AS30" s="48"/>
      <c r="AT30" s="48"/>
      <c r="AU30" s="48"/>
      <c r="AV30" s="48">
        <v>535773591.20000017</v>
      </c>
      <c r="AW30" s="48"/>
      <c r="AX30" s="48"/>
      <c r="AY30" s="48"/>
      <c r="AZ30" s="48"/>
      <c r="BA30" s="48"/>
      <c r="BB30" s="48">
        <v>0</v>
      </c>
      <c r="BC30" s="48"/>
      <c r="BD30" s="48"/>
      <c r="BE30" s="48"/>
      <c r="BF30" s="48"/>
      <c r="BG30" s="48"/>
      <c r="BH30" s="49">
        <v>0</v>
      </c>
      <c r="BI30" s="49"/>
      <c r="BJ30" s="49"/>
      <c r="BK30" s="49"/>
      <c r="BL30" s="49"/>
    </row>
    <row r="31" spans="1:79" s="43" customFormat="1" ht="38.25" customHeight="1">
      <c r="A31" s="55" t="s">
        <v>239</v>
      </c>
      <c r="B31" s="56"/>
      <c r="C31" s="56"/>
      <c r="D31" s="56"/>
      <c r="E31" s="57"/>
      <c r="F31" s="49">
        <v>4060</v>
      </c>
      <c r="G31" s="49"/>
      <c r="H31" s="49"/>
      <c r="I31" s="49"/>
      <c r="J31" s="58" t="s">
        <v>241</v>
      </c>
      <c r="K31" s="49"/>
      <c r="L31" s="49"/>
      <c r="M31" s="49"/>
      <c r="N31" s="59" t="s">
        <v>240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48">
        <v>729000000</v>
      </c>
      <c r="AE31" s="48"/>
      <c r="AF31" s="48"/>
      <c r="AG31" s="48"/>
      <c r="AH31" s="48"/>
      <c r="AI31" s="48"/>
      <c r="AJ31" s="48">
        <v>868700000</v>
      </c>
      <c r="AK31" s="48"/>
      <c r="AL31" s="48"/>
      <c r="AM31" s="48"/>
      <c r="AN31" s="48"/>
      <c r="AO31" s="48"/>
      <c r="AP31" s="48">
        <v>947491200</v>
      </c>
      <c r="AQ31" s="48"/>
      <c r="AR31" s="48"/>
      <c r="AS31" s="48"/>
      <c r="AT31" s="48"/>
      <c r="AU31" s="48"/>
      <c r="AV31" s="48">
        <v>1017153522.0000001</v>
      </c>
      <c r="AW31" s="48"/>
      <c r="AX31" s="48"/>
      <c r="AY31" s="48"/>
      <c r="AZ31" s="48"/>
      <c r="BA31" s="48"/>
      <c r="BB31" s="48">
        <v>0</v>
      </c>
      <c r="BC31" s="48"/>
      <c r="BD31" s="48"/>
      <c r="BE31" s="48"/>
      <c r="BF31" s="48"/>
      <c r="BG31" s="48"/>
      <c r="BH31" s="49">
        <v>0</v>
      </c>
      <c r="BI31" s="49"/>
      <c r="BJ31" s="49"/>
      <c r="BK31" s="49"/>
      <c r="BL31" s="49"/>
    </row>
    <row r="32" spans="1:79" s="43" customFormat="1" ht="12.75" customHeight="1">
      <c r="A32" s="55" t="s">
        <v>242</v>
      </c>
      <c r="B32" s="56"/>
      <c r="C32" s="56"/>
      <c r="D32" s="56"/>
      <c r="E32" s="57"/>
      <c r="F32" s="49">
        <v>4082</v>
      </c>
      <c r="G32" s="49"/>
      <c r="H32" s="49"/>
      <c r="I32" s="49"/>
      <c r="J32" s="58" t="s">
        <v>244</v>
      </c>
      <c r="K32" s="49"/>
      <c r="L32" s="49"/>
      <c r="M32" s="49"/>
      <c r="N32" s="59" t="s">
        <v>243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48">
        <v>0</v>
      </c>
      <c r="AE32" s="48"/>
      <c r="AF32" s="48"/>
      <c r="AG32" s="48"/>
      <c r="AH32" s="48"/>
      <c r="AI32" s="48"/>
      <c r="AJ32" s="48">
        <v>98000000</v>
      </c>
      <c r="AK32" s="48"/>
      <c r="AL32" s="48"/>
      <c r="AM32" s="48"/>
      <c r="AN32" s="48"/>
      <c r="AO32" s="48"/>
      <c r="AP32" s="48">
        <v>103488000</v>
      </c>
      <c r="AQ32" s="48"/>
      <c r="AR32" s="48"/>
      <c r="AS32" s="48"/>
      <c r="AT32" s="48"/>
      <c r="AU32" s="48"/>
      <c r="AV32" s="48">
        <v>108662400.00000001</v>
      </c>
      <c r="AW32" s="48"/>
      <c r="AX32" s="48"/>
      <c r="AY32" s="48"/>
      <c r="AZ32" s="48"/>
      <c r="BA32" s="48"/>
      <c r="BB32" s="48">
        <v>0</v>
      </c>
      <c r="BC32" s="48"/>
      <c r="BD32" s="48"/>
      <c r="BE32" s="48"/>
      <c r="BF32" s="48"/>
      <c r="BG32" s="48"/>
      <c r="BH32" s="49">
        <v>0</v>
      </c>
      <c r="BI32" s="49"/>
      <c r="BJ32" s="49"/>
      <c r="BK32" s="49"/>
      <c r="BL32" s="49"/>
    </row>
    <row r="33" spans="1:79" s="9" customFormat="1">
      <c r="A33" s="50" t="s">
        <v>245</v>
      </c>
      <c r="B33" s="51"/>
      <c r="C33" s="51"/>
      <c r="D33" s="51"/>
      <c r="E33" s="52"/>
      <c r="F33" s="47"/>
      <c r="G33" s="47"/>
      <c r="H33" s="47"/>
      <c r="I33" s="47"/>
      <c r="J33" s="53" t="s">
        <v>1</v>
      </c>
      <c r="K33" s="47"/>
      <c r="L33" s="47"/>
      <c r="M33" s="47"/>
      <c r="N33" s="54" t="s">
        <v>179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/>
      <c r="AD33" s="46">
        <v>29191300000</v>
      </c>
      <c r="AE33" s="46"/>
      <c r="AF33" s="46"/>
      <c r="AG33" s="46"/>
      <c r="AH33" s="46"/>
      <c r="AI33" s="46"/>
      <c r="AJ33" s="46">
        <v>35261700000</v>
      </c>
      <c r="AK33" s="46"/>
      <c r="AL33" s="46"/>
      <c r="AM33" s="46"/>
      <c r="AN33" s="46"/>
      <c r="AO33" s="46"/>
      <c r="AP33" s="46">
        <v>38415856800.000008</v>
      </c>
      <c r="AQ33" s="46"/>
      <c r="AR33" s="46"/>
      <c r="AS33" s="46"/>
      <c r="AT33" s="46"/>
      <c r="AU33" s="46"/>
      <c r="AV33" s="46">
        <v>41166601450.800003</v>
      </c>
      <c r="AW33" s="46"/>
      <c r="AX33" s="46"/>
      <c r="AY33" s="46"/>
      <c r="AZ33" s="46"/>
      <c r="BA33" s="46"/>
      <c r="BB33" s="46">
        <v>0</v>
      </c>
      <c r="BC33" s="46"/>
      <c r="BD33" s="46"/>
      <c r="BE33" s="46"/>
      <c r="BF33" s="46"/>
      <c r="BG33" s="46"/>
      <c r="BH33" s="47"/>
      <c r="BI33" s="47"/>
      <c r="BJ33" s="47"/>
      <c r="BK33" s="47"/>
      <c r="BL33" s="47"/>
    </row>
    <row r="35" spans="1:79" ht="28.5" customHeight="1">
      <c r="A35" s="79" t="s">
        <v>261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>
      <c r="A36" s="73" t="s">
        <v>253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79" ht="84.75" customHeight="1">
      <c r="A37" s="62" t="s">
        <v>207</v>
      </c>
      <c r="B37" s="62"/>
      <c r="C37" s="62"/>
      <c r="D37" s="62"/>
      <c r="E37" s="62"/>
      <c r="F37" s="62" t="s">
        <v>193</v>
      </c>
      <c r="G37" s="62"/>
      <c r="H37" s="62"/>
      <c r="I37" s="62"/>
      <c r="J37" s="62" t="s">
        <v>144</v>
      </c>
      <c r="K37" s="62"/>
      <c r="L37" s="62"/>
      <c r="M37" s="62"/>
      <c r="N37" s="62" t="s">
        <v>194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 t="s">
        <v>254</v>
      </c>
      <c r="AE37" s="62"/>
      <c r="AF37" s="62"/>
      <c r="AG37" s="62"/>
      <c r="AH37" s="62"/>
      <c r="AI37" s="62"/>
      <c r="AJ37" s="62" t="s">
        <v>255</v>
      </c>
      <c r="AK37" s="62"/>
      <c r="AL37" s="62"/>
      <c r="AM37" s="62"/>
      <c r="AN37" s="62"/>
      <c r="AO37" s="62"/>
      <c r="AP37" s="62" t="s">
        <v>256</v>
      </c>
      <c r="AQ37" s="62"/>
      <c r="AR37" s="62"/>
      <c r="AS37" s="62"/>
      <c r="AT37" s="62"/>
      <c r="AU37" s="62"/>
      <c r="AV37" s="62" t="s">
        <v>257</v>
      </c>
      <c r="AW37" s="62"/>
      <c r="AX37" s="62"/>
      <c r="AY37" s="62"/>
      <c r="AZ37" s="62"/>
      <c r="BA37" s="62"/>
      <c r="BB37" s="62" t="s">
        <v>259</v>
      </c>
      <c r="BC37" s="62"/>
      <c r="BD37" s="62"/>
      <c r="BE37" s="62"/>
      <c r="BF37" s="62"/>
      <c r="BG37" s="62"/>
      <c r="BH37" s="62" t="s">
        <v>195</v>
      </c>
      <c r="BI37" s="62"/>
      <c r="BJ37" s="62"/>
      <c r="BK37" s="62"/>
      <c r="BL37" s="62"/>
    </row>
    <row r="38" spans="1:79" ht="15" customHeight="1">
      <c r="A38" s="63">
        <v>1</v>
      </c>
      <c r="B38" s="63"/>
      <c r="C38" s="63"/>
      <c r="D38" s="63"/>
      <c r="E38" s="63"/>
      <c r="F38" s="63">
        <v>2</v>
      </c>
      <c r="G38" s="63"/>
      <c r="H38" s="63"/>
      <c r="I38" s="63"/>
      <c r="J38" s="63">
        <v>3</v>
      </c>
      <c r="K38" s="63"/>
      <c r="L38" s="63"/>
      <c r="M38" s="63"/>
      <c r="N38" s="63">
        <v>4</v>
      </c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>
        <v>5</v>
      </c>
      <c r="AE38" s="63"/>
      <c r="AF38" s="63"/>
      <c r="AG38" s="63"/>
      <c r="AH38" s="63"/>
      <c r="AI38" s="63"/>
      <c r="AJ38" s="63">
        <v>6</v>
      </c>
      <c r="AK38" s="63"/>
      <c r="AL38" s="63"/>
      <c r="AM38" s="63"/>
      <c r="AN38" s="63"/>
      <c r="AO38" s="63"/>
      <c r="AP38" s="63">
        <v>7</v>
      </c>
      <c r="AQ38" s="63"/>
      <c r="AR38" s="63"/>
      <c r="AS38" s="63"/>
      <c r="AT38" s="63"/>
      <c r="AU38" s="63"/>
      <c r="AV38" s="63">
        <v>8</v>
      </c>
      <c r="AW38" s="63"/>
      <c r="AX38" s="63"/>
      <c r="AY38" s="63"/>
      <c r="AZ38" s="63"/>
      <c r="BA38" s="63"/>
      <c r="BB38" s="63">
        <v>9</v>
      </c>
      <c r="BC38" s="63"/>
      <c r="BD38" s="63"/>
      <c r="BE38" s="63"/>
      <c r="BF38" s="63"/>
      <c r="BG38" s="63"/>
      <c r="BH38" s="63">
        <v>10</v>
      </c>
      <c r="BI38" s="63"/>
      <c r="BJ38" s="63"/>
      <c r="BK38" s="63"/>
      <c r="BL38" s="63"/>
    </row>
    <row r="39" spans="1:79" ht="9.75" hidden="1" customHeight="1">
      <c r="A39" s="61" t="s">
        <v>23</v>
      </c>
      <c r="B39" s="61"/>
      <c r="C39" s="61"/>
      <c r="D39" s="61"/>
      <c r="E39" s="61"/>
      <c r="F39" s="61" t="s">
        <v>202</v>
      </c>
      <c r="G39" s="61"/>
      <c r="H39" s="61"/>
      <c r="I39" s="61"/>
      <c r="J39" s="61" t="s">
        <v>145</v>
      </c>
      <c r="K39" s="61"/>
      <c r="L39" s="61"/>
      <c r="M39" s="61"/>
      <c r="N39" s="61" t="s">
        <v>24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70" t="s">
        <v>72</v>
      </c>
      <c r="AE39" s="70"/>
      <c r="AF39" s="70"/>
      <c r="AG39" s="70"/>
      <c r="AH39" s="70"/>
      <c r="AI39" s="70"/>
      <c r="AJ39" s="70" t="s">
        <v>73</v>
      </c>
      <c r="AK39" s="70"/>
      <c r="AL39" s="70"/>
      <c r="AM39" s="70"/>
      <c r="AN39" s="70"/>
      <c r="AO39" s="70"/>
      <c r="AP39" s="70" t="s">
        <v>74</v>
      </c>
      <c r="AQ39" s="70"/>
      <c r="AR39" s="70"/>
      <c r="AS39" s="70"/>
      <c r="AT39" s="70"/>
      <c r="AU39" s="70"/>
      <c r="AV39" s="70" t="s">
        <v>75</v>
      </c>
      <c r="AW39" s="70"/>
      <c r="AX39" s="70"/>
      <c r="AY39" s="70"/>
      <c r="AZ39" s="70"/>
      <c r="BA39" s="70"/>
      <c r="BB39" s="70" t="s">
        <v>76</v>
      </c>
      <c r="BC39" s="70"/>
      <c r="BD39" s="70"/>
      <c r="BE39" s="70"/>
      <c r="BF39" s="70"/>
      <c r="BG39" s="70"/>
      <c r="BH39" s="61" t="s">
        <v>196</v>
      </c>
      <c r="BI39" s="61"/>
      <c r="BJ39" s="61"/>
      <c r="BK39" s="61"/>
      <c r="BL39" s="61"/>
      <c r="CA39" t="s">
        <v>27</v>
      </c>
    </row>
    <row r="40" spans="1:79" s="9" customFormat="1" ht="76.5" customHeight="1">
      <c r="A40" s="50" t="s">
        <v>219</v>
      </c>
      <c r="B40" s="51"/>
      <c r="C40" s="51"/>
      <c r="D40" s="51"/>
      <c r="E40" s="52"/>
      <c r="F40" s="47"/>
      <c r="G40" s="47"/>
      <c r="H40" s="47"/>
      <c r="I40" s="47"/>
      <c r="J40" s="53" t="s">
        <v>1</v>
      </c>
      <c r="K40" s="47"/>
      <c r="L40" s="47"/>
      <c r="M40" s="47"/>
      <c r="N40" s="54" t="s">
        <v>221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/>
      <c r="AD40" s="46">
        <v>1516200000</v>
      </c>
      <c r="AE40" s="46"/>
      <c r="AF40" s="46"/>
      <c r="AG40" s="46"/>
      <c r="AH40" s="46"/>
      <c r="AI40" s="46"/>
      <c r="AJ40" s="46">
        <v>344800000</v>
      </c>
      <c r="AK40" s="46"/>
      <c r="AL40" s="46"/>
      <c r="AM40" s="46"/>
      <c r="AN40" s="46"/>
      <c r="AO40" s="46"/>
      <c r="AP40" s="46">
        <v>364108800</v>
      </c>
      <c r="AQ40" s="46"/>
      <c r="AR40" s="46"/>
      <c r="AS40" s="46"/>
      <c r="AT40" s="46"/>
      <c r="AU40" s="46"/>
      <c r="AV40" s="46">
        <v>382314240</v>
      </c>
      <c r="AW40" s="46"/>
      <c r="AX40" s="46"/>
      <c r="AY40" s="46"/>
      <c r="AZ40" s="46"/>
      <c r="BA40" s="46"/>
      <c r="BB40" s="46">
        <v>0</v>
      </c>
      <c r="BC40" s="46"/>
      <c r="BD40" s="46"/>
      <c r="BE40" s="46"/>
      <c r="BF40" s="46"/>
      <c r="BG40" s="46"/>
      <c r="BH40" s="47"/>
      <c r="BI40" s="47"/>
      <c r="BJ40" s="47"/>
      <c r="BK40" s="47"/>
      <c r="BL40" s="47"/>
      <c r="CA40" s="9" t="s">
        <v>28</v>
      </c>
    </row>
    <row r="41" spans="1:79" s="43" customFormat="1" ht="12.75" customHeight="1">
      <c r="A41" s="55" t="s">
        <v>222</v>
      </c>
      <c r="B41" s="56"/>
      <c r="C41" s="56"/>
      <c r="D41" s="56"/>
      <c r="E41" s="57"/>
      <c r="F41" s="49">
        <v>1010</v>
      </c>
      <c r="G41" s="49"/>
      <c r="H41" s="49"/>
      <c r="I41" s="49"/>
      <c r="J41" s="58" t="s">
        <v>224</v>
      </c>
      <c r="K41" s="49"/>
      <c r="L41" s="49"/>
      <c r="M41" s="49"/>
      <c r="N41" s="59" t="s">
        <v>223</v>
      </c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  <c r="AD41" s="48">
        <v>240600000</v>
      </c>
      <c r="AE41" s="48"/>
      <c r="AF41" s="48"/>
      <c r="AG41" s="48"/>
      <c r="AH41" s="48"/>
      <c r="AI41" s="48"/>
      <c r="AJ41" s="48">
        <v>301700000</v>
      </c>
      <c r="AK41" s="48"/>
      <c r="AL41" s="48"/>
      <c r="AM41" s="48"/>
      <c r="AN41" s="48"/>
      <c r="AO41" s="48"/>
      <c r="AP41" s="48">
        <v>318595200</v>
      </c>
      <c r="AQ41" s="48"/>
      <c r="AR41" s="48"/>
      <c r="AS41" s="48"/>
      <c r="AT41" s="48"/>
      <c r="AU41" s="48"/>
      <c r="AV41" s="48">
        <v>334524960</v>
      </c>
      <c r="AW41" s="48"/>
      <c r="AX41" s="48"/>
      <c r="AY41" s="48"/>
      <c r="AZ41" s="48"/>
      <c r="BA41" s="48"/>
      <c r="BB41" s="48">
        <v>0</v>
      </c>
      <c r="BC41" s="48"/>
      <c r="BD41" s="48"/>
      <c r="BE41" s="48"/>
      <c r="BF41" s="48"/>
      <c r="BG41" s="48"/>
      <c r="BH41" s="49">
        <v>0</v>
      </c>
      <c r="BI41" s="49"/>
      <c r="BJ41" s="49"/>
      <c r="BK41" s="49"/>
      <c r="BL41" s="49"/>
    </row>
    <row r="42" spans="1:79" s="43" customFormat="1" ht="51" customHeight="1">
      <c r="A42" s="55" t="s">
        <v>225</v>
      </c>
      <c r="B42" s="56"/>
      <c r="C42" s="56"/>
      <c r="D42" s="56"/>
      <c r="E42" s="57"/>
      <c r="F42" s="49">
        <v>1020</v>
      </c>
      <c r="G42" s="49"/>
      <c r="H42" s="49"/>
      <c r="I42" s="49"/>
      <c r="J42" s="58" t="s">
        <v>227</v>
      </c>
      <c r="K42" s="49"/>
      <c r="L42" s="49"/>
      <c r="M42" s="49"/>
      <c r="N42" s="59" t="s">
        <v>226</v>
      </c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7"/>
      <c r="AD42" s="48">
        <v>0</v>
      </c>
      <c r="AE42" s="48"/>
      <c r="AF42" s="48"/>
      <c r="AG42" s="48"/>
      <c r="AH42" s="48"/>
      <c r="AI42" s="48"/>
      <c r="AJ42" s="48">
        <v>6700000</v>
      </c>
      <c r="AK42" s="48"/>
      <c r="AL42" s="48"/>
      <c r="AM42" s="48"/>
      <c r="AN42" s="48"/>
      <c r="AO42" s="48"/>
      <c r="AP42" s="48">
        <v>7075200</v>
      </c>
      <c r="AQ42" s="48"/>
      <c r="AR42" s="48"/>
      <c r="AS42" s="48"/>
      <c r="AT42" s="48"/>
      <c r="AU42" s="48"/>
      <c r="AV42" s="48">
        <v>7428960</v>
      </c>
      <c r="AW42" s="48"/>
      <c r="AX42" s="48"/>
      <c r="AY42" s="48"/>
      <c r="AZ42" s="48"/>
      <c r="BA42" s="48"/>
      <c r="BB42" s="48">
        <v>0</v>
      </c>
      <c r="BC42" s="48"/>
      <c r="BD42" s="48"/>
      <c r="BE42" s="48"/>
      <c r="BF42" s="48"/>
      <c r="BG42" s="48"/>
      <c r="BH42" s="49">
        <v>0</v>
      </c>
      <c r="BI42" s="49"/>
      <c r="BJ42" s="49"/>
      <c r="BK42" s="49"/>
      <c r="BL42" s="49"/>
    </row>
    <row r="43" spans="1:79" s="43" customFormat="1" ht="25.5" customHeight="1">
      <c r="A43" s="55" t="s">
        <v>228</v>
      </c>
      <c r="B43" s="56"/>
      <c r="C43" s="56"/>
      <c r="D43" s="56"/>
      <c r="E43" s="57"/>
      <c r="F43" s="49">
        <v>1161</v>
      </c>
      <c r="G43" s="49"/>
      <c r="H43" s="49"/>
      <c r="I43" s="49"/>
      <c r="J43" s="58" t="s">
        <v>230</v>
      </c>
      <c r="K43" s="49"/>
      <c r="L43" s="49"/>
      <c r="M43" s="49"/>
      <c r="N43" s="59" t="s">
        <v>229</v>
      </c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7"/>
      <c r="AD43" s="48">
        <v>650000000</v>
      </c>
      <c r="AE43" s="48"/>
      <c r="AF43" s="48"/>
      <c r="AG43" s="48"/>
      <c r="AH43" s="48"/>
      <c r="AI43" s="48"/>
      <c r="AJ43" s="48">
        <v>0</v>
      </c>
      <c r="AK43" s="48"/>
      <c r="AL43" s="48"/>
      <c r="AM43" s="48"/>
      <c r="AN43" s="48"/>
      <c r="AO43" s="48"/>
      <c r="AP43" s="48">
        <v>0</v>
      </c>
      <c r="AQ43" s="48"/>
      <c r="AR43" s="48"/>
      <c r="AS43" s="48"/>
      <c r="AT43" s="48"/>
      <c r="AU43" s="48"/>
      <c r="AV43" s="48">
        <v>0</v>
      </c>
      <c r="AW43" s="48"/>
      <c r="AX43" s="48"/>
      <c r="AY43" s="48"/>
      <c r="AZ43" s="48"/>
      <c r="BA43" s="48"/>
      <c r="BB43" s="48">
        <v>0</v>
      </c>
      <c r="BC43" s="48"/>
      <c r="BD43" s="48"/>
      <c r="BE43" s="48"/>
      <c r="BF43" s="48"/>
      <c r="BG43" s="48"/>
      <c r="BH43" s="49">
        <v>0</v>
      </c>
      <c r="BI43" s="49"/>
      <c r="BJ43" s="49"/>
      <c r="BK43" s="49"/>
      <c r="BL43" s="49"/>
    </row>
    <row r="44" spans="1:79" s="43" customFormat="1" ht="12.75" customHeight="1">
      <c r="A44" s="55" t="s">
        <v>236</v>
      </c>
      <c r="B44" s="56"/>
      <c r="C44" s="56"/>
      <c r="D44" s="56"/>
      <c r="E44" s="57"/>
      <c r="F44" s="49">
        <v>4030</v>
      </c>
      <c r="G44" s="49"/>
      <c r="H44" s="49"/>
      <c r="I44" s="49"/>
      <c r="J44" s="58" t="s">
        <v>238</v>
      </c>
      <c r="K44" s="49"/>
      <c r="L44" s="49"/>
      <c r="M44" s="49"/>
      <c r="N44" s="59" t="s">
        <v>237</v>
      </c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7"/>
      <c r="AD44" s="48">
        <v>350000000</v>
      </c>
      <c r="AE44" s="48"/>
      <c r="AF44" s="48"/>
      <c r="AG44" s="48"/>
      <c r="AH44" s="48"/>
      <c r="AI44" s="48"/>
      <c r="AJ44" s="48">
        <v>0</v>
      </c>
      <c r="AK44" s="48"/>
      <c r="AL44" s="48"/>
      <c r="AM44" s="48"/>
      <c r="AN44" s="48"/>
      <c r="AO44" s="48"/>
      <c r="AP44" s="48">
        <v>0</v>
      </c>
      <c r="AQ44" s="48"/>
      <c r="AR44" s="48"/>
      <c r="AS44" s="48"/>
      <c r="AT44" s="48"/>
      <c r="AU44" s="48"/>
      <c r="AV44" s="48">
        <v>0</v>
      </c>
      <c r="AW44" s="48"/>
      <c r="AX44" s="48"/>
      <c r="AY44" s="48"/>
      <c r="AZ44" s="48"/>
      <c r="BA44" s="48"/>
      <c r="BB44" s="48">
        <v>0</v>
      </c>
      <c r="BC44" s="48"/>
      <c r="BD44" s="48"/>
      <c r="BE44" s="48"/>
      <c r="BF44" s="48"/>
      <c r="BG44" s="48"/>
      <c r="BH44" s="49">
        <v>0</v>
      </c>
      <c r="BI44" s="49"/>
      <c r="BJ44" s="49"/>
      <c r="BK44" s="49"/>
      <c r="BL44" s="49"/>
    </row>
    <row r="45" spans="1:79" s="43" customFormat="1" ht="38.25" customHeight="1">
      <c r="A45" s="55" t="s">
        <v>239</v>
      </c>
      <c r="B45" s="56"/>
      <c r="C45" s="56"/>
      <c r="D45" s="56"/>
      <c r="E45" s="57"/>
      <c r="F45" s="49">
        <v>4060</v>
      </c>
      <c r="G45" s="49"/>
      <c r="H45" s="49"/>
      <c r="I45" s="49"/>
      <c r="J45" s="58" t="s">
        <v>241</v>
      </c>
      <c r="K45" s="49"/>
      <c r="L45" s="49"/>
      <c r="M45" s="49"/>
      <c r="N45" s="59" t="s">
        <v>240</v>
      </c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7"/>
      <c r="AD45" s="48">
        <v>275600000</v>
      </c>
      <c r="AE45" s="48"/>
      <c r="AF45" s="48"/>
      <c r="AG45" s="48"/>
      <c r="AH45" s="48"/>
      <c r="AI45" s="48"/>
      <c r="AJ45" s="48">
        <v>36400000</v>
      </c>
      <c r="AK45" s="48"/>
      <c r="AL45" s="48"/>
      <c r="AM45" s="48"/>
      <c r="AN45" s="48"/>
      <c r="AO45" s="48"/>
      <c r="AP45" s="48">
        <v>38438400</v>
      </c>
      <c r="AQ45" s="48"/>
      <c r="AR45" s="48"/>
      <c r="AS45" s="48"/>
      <c r="AT45" s="48"/>
      <c r="AU45" s="48"/>
      <c r="AV45" s="48">
        <v>40360320</v>
      </c>
      <c r="AW45" s="48"/>
      <c r="AX45" s="48"/>
      <c r="AY45" s="48"/>
      <c r="AZ45" s="48"/>
      <c r="BA45" s="48"/>
      <c r="BB45" s="48">
        <v>0</v>
      </c>
      <c r="BC45" s="48"/>
      <c r="BD45" s="48"/>
      <c r="BE45" s="48"/>
      <c r="BF45" s="48"/>
      <c r="BG45" s="48"/>
      <c r="BH45" s="49">
        <v>0</v>
      </c>
      <c r="BI45" s="49"/>
      <c r="BJ45" s="49"/>
      <c r="BK45" s="49"/>
      <c r="BL45" s="49"/>
    </row>
    <row r="46" spans="1:79" s="9" customFormat="1">
      <c r="A46" s="50" t="s">
        <v>245</v>
      </c>
      <c r="B46" s="51"/>
      <c r="C46" s="51"/>
      <c r="D46" s="51"/>
      <c r="E46" s="52"/>
      <c r="F46" s="47"/>
      <c r="G46" s="47"/>
      <c r="H46" s="47"/>
      <c r="I46" s="47"/>
      <c r="J46" s="53" t="s">
        <v>1</v>
      </c>
      <c r="K46" s="47"/>
      <c r="L46" s="47"/>
      <c r="M46" s="47"/>
      <c r="N46" s="54" t="s">
        <v>179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2"/>
      <c r="AD46" s="46">
        <v>1516200000</v>
      </c>
      <c r="AE46" s="46"/>
      <c r="AF46" s="46"/>
      <c r="AG46" s="46"/>
      <c r="AH46" s="46"/>
      <c r="AI46" s="46"/>
      <c r="AJ46" s="46">
        <v>344800000</v>
      </c>
      <c r="AK46" s="46"/>
      <c r="AL46" s="46"/>
      <c r="AM46" s="46"/>
      <c r="AN46" s="46"/>
      <c r="AO46" s="46"/>
      <c r="AP46" s="46">
        <v>364108800</v>
      </c>
      <c r="AQ46" s="46"/>
      <c r="AR46" s="46"/>
      <c r="AS46" s="46"/>
      <c r="AT46" s="46"/>
      <c r="AU46" s="46"/>
      <c r="AV46" s="46">
        <v>382314240</v>
      </c>
      <c r="AW46" s="46"/>
      <c r="AX46" s="46"/>
      <c r="AY46" s="46"/>
      <c r="AZ46" s="46"/>
      <c r="BA46" s="46"/>
      <c r="BB46" s="46">
        <v>0</v>
      </c>
      <c r="BC46" s="46"/>
      <c r="BD46" s="46"/>
      <c r="BE46" s="46"/>
      <c r="BF46" s="46"/>
      <c r="BG46" s="46"/>
      <c r="BH46" s="47"/>
      <c r="BI46" s="47"/>
      <c r="BJ46" s="47"/>
      <c r="BK46" s="47"/>
      <c r="BL46" s="47"/>
    </row>
    <row r="49" spans="1:58" ht="18.95" customHeight="1">
      <c r="A49" s="67" t="s">
        <v>247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40"/>
      <c r="AC49" s="40"/>
      <c r="AD49" s="40"/>
      <c r="AE49" s="40"/>
      <c r="AF49" s="40"/>
      <c r="AG49" s="40"/>
      <c r="AH49" s="97"/>
      <c r="AI49" s="97"/>
      <c r="AJ49" s="97"/>
      <c r="AK49" s="97"/>
      <c r="AL49" s="97"/>
      <c r="AM49" s="97"/>
      <c r="AN49" s="97"/>
      <c r="AO49" s="97"/>
      <c r="AP49" s="97"/>
      <c r="AQ49" s="40"/>
      <c r="AR49" s="40"/>
      <c r="AS49" s="40"/>
      <c r="AT49" s="40"/>
      <c r="AU49" s="69" t="s">
        <v>249</v>
      </c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</row>
    <row r="50" spans="1:58" ht="12.75" customHeight="1">
      <c r="AB50" s="41"/>
      <c r="AC50" s="41"/>
      <c r="AD50" s="41"/>
      <c r="AE50" s="41"/>
      <c r="AF50" s="41"/>
      <c r="AG50" s="41"/>
      <c r="AH50" s="64" t="s">
        <v>2</v>
      </c>
      <c r="AI50" s="64"/>
      <c r="AJ50" s="64"/>
      <c r="AK50" s="64"/>
      <c r="AL50" s="64"/>
      <c r="AM50" s="64"/>
      <c r="AN50" s="64"/>
      <c r="AO50" s="64"/>
      <c r="AP50" s="64"/>
      <c r="AQ50" s="41"/>
      <c r="AR50" s="41"/>
      <c r="AS50" s="41"/>
      <c r="AT50" s="41"/>
      <c r="AU50" s="64" t="s">
        <v>205</v>
      </c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</row>
    <row r="51" spans="1:58" ht="15">
      <c r="AB51" s="41"/>
      <c r="AC51" s="41"/>
      <c r="AD51" s="41"/>
      <c r="AE51" s="41"/>
      <c r="AF51" s="41"/>
      <c r="AG51" s="41"/>
      <c r="AH51" s="42"/>
      <c r="AI51" s="42"/>
      <c r="AJ51" s="42"/>
      <c r="AK51" s="42"/>
      <c r="AL51" s="42"/>
      <c r="AM51" s="42"/>
      <c r="AN51" s="42"/>
      <c r="AO51" s="42"/>
      <c r="AP51" s="42"/>
      <c r="AQ51" s="41"/>
      <c r="AR51" s="41"/>
      <c r="AS51" s="41"/>
      <c r="AT51" s="41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</row>
    <row r="52" spans="1:58" ht="18" customHeight="1">
      <c r="A52" s="67" t="s">
        <v>248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41"/>
      <c r="AC52" s="41"/>
      <c r="AD52" s="41"/>
      <c r="AE52" s="41"/>
      <c r="AF52" s="41"/>
      <c r="AG52" s="41"/>
      <c r="AH52" s="98"/>
      <c r="AI52" s="98"/>
      <c r="AJ52" s="98"/>
      <c r="AK52" s="98"/>
      <c r="AL52" s="98"/>
      <c r="AM52" s="98"/>
      <c r="AN52" s="98"/>
      <c r="AO52" s="98"/>
      <c r="AP52" s="98"/>
      <c r="AQ52" s="41"/>
      <c r="AR52" s="41"/>
      <c r="AS52" s="41"/>
      <c r="AT52" s="41"/>
      <c r="AU52" s="65" t="s">
        <v>250</v>
      </c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</row>
    <row r="53" spans="1:58" ht="12" customHeight="1">
      <c r="AB53" s="41"/>
      <c r="AC53" s="41"/>
      <c r="AD53" s="41"/>
      <c r="AE53" s="41"/>
      <c r="AF53" s="41"/>
      <c r="AG53" s="41"/>
      <c r="AH53" s="64" t="s">
        <v>2</v>
      </c>
      <c r="AI53" s="64"/>
      <c r="AJ53" s="64"/>
      <c r="AK53" s="64"/>
      <c r="AL53" s="64"/>
      <c r="AM53" s="64"/>
      <c r="AN53" s="64"/>
      <c r="AO53" s="64"/>
      <c r="AP53" s="64"/>
      <c r="AQ53" s="41"/>
      <c r="AR53" s="41"/>
      <c r="AS53" s="41"/>
      <c r="AT53" s="41"/>
      <c r="AU53" s="64" t="s">
        <v>205</v>
      </c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</row>
    <row r="54" spans="1:58">
      <c r="A54" s="5"/>
    </row>
  </sheetData>
  <mergeCells count="295">
    <mergeCell ref="AU5:BB5"/>
    <mergeCell ref="AU6:BB6"/>
    <mergeCell ref="AH5:AR5"/>
    <mergeCell ref="AH6:AR6"/>
    <mergeCell ref="AJ20:AO20"/>
    <mergeCell ref="AV40:BA40"/>
    <mergeCell ref="F23:I23"/>
    <mergeCell ref="J23:M23"/>
    <mergeCell ref="N23:AC23"/>
    <mergeCell ref="AD23:AI23"/>
    <mergeCell ref="AV21:BA21"/>
    <mergeCell ref="BB21:BG21"/>
    <mergeCell ref="J21:M21"/>
    <mergeCell ref="N21:AC21"/>
    <mergeCell ref="AD21:AI21"/>
    <mergeCell ref="AJ21:AO21"/>
    <mergeCell ref="AP21:AU21"/>
    <mergeCell ref="AP38:AU38"/>
    <mergeCell ref="AV38:BA38"/>
    <mergeCell ref="BB38:BG38"/>
    <mergeCell ref="BB39:BG39"/>
    <mergeCell ref="AD38:AI38"/>
    <mergeCell ref="AJ38:AO38"/>
    <mergeCell ref="BH23:BL23"/>
    <mergeCell ref="BB22:BG22"/>
    <mergeCell ref="BH22:BL22"/>
    <mergeCell ref="AJ23:AO23"/>
    <mergeCell ref="AP23:AU23"/>
    <mergeCell ref="AV23:BA23"/>
    <mergeCell ref="BH38:BL38"/>
    <mergeCell ref="BH39:BL39"/>
    <mergeCell ref="BG14:BL14"/>
    <mergeCell ref="BG15:BL15"/>
    <mergeCell ref="BB20:BG20"/>
    <mergeCell ref="BB23:BG23"/>
    <mergeCell ref="BH20:BL20"/>
    <mergeCell ref="BH40:BL40"/>
    <mergeCell ref="N39:AC39"/>
    <mergeCell ref="N40:AC40"/>
    <mergeCell ref="AD40:AI40"/>
    <mergeCell ref="AJ40:AO40"/>
    <mergeCell ref="BB40:BG40"/>
    <mergeCell ref="AJ39:AO39"/>
    <mergeCell ref="AP39:AU39"/>
    <mergeCell ref="AV39:BA39"/>
    <mergeCell ref="AP40:AU40"/>
    <mergeCell ref="AP20:AU20"/>
    <mergeCell ref="AV20:BA20"/>
    <mergeCell ref="AD22:AI22"/>
    <mergeCell ref="AJ22:AO22"/>
    <mergeCell ref="AD20:AI20"/>
    <mergeCell ref="AP22:AU22"/>
    <mergeCell ref="AV22:BA22"/>
    <mergeCell ref="A38:E38"/>
    <mergeCell ref="N38:AC38"/>
    <mergeCell ref="F39:I39"/>
    <mergeCell ref="J38:M38"/>
    <mergeCell ref="J39:M39"/>
    <mergeCell ref="F38:I38"/>
    <mergeCell ref="BE5:BL5"/>
    <mergeCell ref="A35:BL35"/>
    <mergeCell ref="A36:BL36"/>
    <mergeCell ref="BH37:BL37"/>
    <mergeCell ref="BB37:BG37"/>
    <mergeCell ref="N37:AC37"/>
    <mergeCell ref="AP37:AU37"/>
    <mergeCell ref="AV37:BA37"/>
    <mergeCell ref="J37:M37"/>
    <mergeCell ref="F37:I37"/>
    <mergeCell ref="AI12:AN12"/>
    <mergeCell ref="AO12:AT12"/>
    <mergeCell ref="A17:BL18"/>
    <mergeCell ref="BH21:BL21"/>
    <mergeCell ref="AD37:AI37"/>
    <mergeCell ref="AJ37:AO37"/>
    <mergeCell ref="A37:E37"/>
    <mergeCell ref="A23:E23"/>
    <mergeCell ref="BA1:BL1"/>
    <mergeCell ref="A19:BL19"/>
    <mergeCell ref="A8:BL8"/>
    <mergeCell ref="A3:BL3"/>
    <mergeCell ref="A9:BL9"/>
    <mergeCell ref="BE6:BL6"/>
    <mergeCell ref="B5:AF5"/>
    <mergeCell ref="A10:BL11"/>
    <mergeCell ref="AU12:AZ12"/>
    <mergeCell ref="BA12:BF12"/>
    <mergeCell ref="BG12:BL12"/>
    <mergeCell ref="AI13:AN13"/>
    <mergeCell ref="AO13:AT13"/>
    <mergeCell ref="AU13:AZ13"/>
    <mergeCell ref="BA13:BF13"/>
    <mergeCell ref="BG13:BL13"/>
    <mergeCell ref="AI15:AN15"/>
    <mergeCell ref="AO15:AT15"/>
    <mergeCell ref="AU15:AZ15"/>
    <mergeCell ref="BA15:BF15"/>
    <mergeCell ref="AI14:AN14"/>
    <mergeCell ref="AO14:AT14"/>
    <mergeCell ref="AU14:AZ14"/>
    <mergeCell ref="BA14:BF14"/>
    <mergeCell ref="AU53:BF53"/>
    <mergeCell ref="AU50:BF50"/>
    <mergeCell ref="A39:E39"/>
    <mergeCell ref="A40:E40"/>
    <mergeCell ref="F40:I40"/>
    <mergeCell ref="AU52:BF52"/>
    <mergeCell ref="A49:AA49"/>
    <mergeCell ref="AU49:BF49"/>
    <mergeCell ref="A52:AA52"/>
    <mergeCell ref="AD39:AI39"/>
    <mergeCell ref="J40:M40"/>
    <mergeCell ref="AH49:AP49"/>
    <mergeCell ref="AH52:AP52"/>
    <mergeCell ref="AH53:AP53"/>
    <mergeCell ref="AH50:AP50"/>
    <mergeCell ref="A6:AF6"/>
    <mergeCell ref="J22:M22"/>
    <mergeCell ref="A20:E20"/>
    <mergeCell ref="A21:E21"/>
    <mergeCell ref="N22:AC22"/>
    <mergeCell ref="F20:I20"/>
    <mergeCell ref="J20:M20"/>
    <mergeCell ref="N20:AC20"/>
    <mergeCell ref="A22:E22"/>
    <mergeCell ref="F21:I21"/>
    <mergeCell ref="F22:I22"/>
    <mergeCell ref="A12:W12"/>
    <mergeCell ref="A13:W13"/>
    <mergeCell ref="A14:W14"/>
    <mergeCell ref="A15:W15"/>
    <mergeCell ref="X12:AH12"/>
    <mergeCell ref="X13:AH13"/>
    <mergeCell ref="X14:AH14"/>
    <mergeCell ref="X15:AH15"/>
    <mergeCell ref="AP24:AU24"/>
    <mergeCell ref="AV24:BA24"/>
    <mergeCell ref="BB24:BG24"/>
    <mergeCell ref="BH24:BL24"/>
    <mergeCell ref="A25:E25"/>
    <mergeCell ref="F25:I25"/>
    <mergeCell ref="J25:M25"/>
    <mergeCell ref="N25:AC25"/>
    <mergeCell ref="AD25:AI25"/>
    <mergeCell ref="AJ25:AO25"/>
    <mergeCell ref="A24:E24"/>
    <mergeCell ref="F24:I24"/>
    <mergeCell ref="J24:M24"/>
    <mergeCell ref="N24:AC24"/>
    <mergeCell ref="AD24:AI24"/>
    <mergeCell ref="AJ24:AO24"/>
    <mergeCell ref="AP25:AU25"/>
    <mergeCell ref="AV25:BA25"/>
    <mergeCell ref="BB25:BG25"/>
    <mergeCell ref="BH25:BL25"/>
    <mergeCell ref="A26:E26"/>
    <mergeCell ref="F26:I26"/>
    <mergeCell ref="J26:M26"/>
    <mergeCell ref="N26:AC26"/>
    <mergeCell ref="AD26:AI26"/>
    <mergeCell ref="AJ26:AO26"/>
    <mergeCell ref="AP26:AU26"/>
    <mergeCell ref="AV26:BA26"/>
    <mergeCell ref="BB26:BG26"/>
    <mergeCell ref="BH26:BL26"/>
    <mergeCell ref="A27:E27"/>
    <mergeCell ref="F27:I27"/>
    <mergeCell ref="J27:M27"/>
    <mergeCell ref="N27:AC27"/>
    <mergeCell ref="AD27:AI27"/>
    <mergeCell ref="AJ27:AO27"/>
    <mergeCell ref="AP27:AU27"/>
    <mergeCell ref="AV27:BA27"/>
    <mergeCell ref="BB27:BG27"/>
    <mergeCell ref="BH27:BL27"/>
    <mergeCell ref="A28:E28"/>
    <mergeCell ref="F28:I28"/>
    <mergeCell ref="J28:M28"/>
    <mergeCell ref="N28:AC28"/>
    <mergeCell ref="AD28:AI28"/>
    <mergeCell ref="AJ28:AO28"/>
    <mergeCell ref="AP28:AU28"/>
    <mergeCell ref="AV28:BA28"/>
    <mergeCell ref="BB28:BG28"/>
    <mergeCell ref="BH28:BL28"/>
    <mergeCell ref="A29:E29"/>
    <mergeCell ref="F29:I29"/>
    <mergeCell ref="J29:M29"/>
    <mergeCell ref="N29:AC29"/>
    <mergeCell ref="AD29:AI29"/>
    <mergeCell ref="AJ29:AO29"/>
    <mergeCell ref="AP29:AU29"/>
    <mergeCell ref="AV29:BA29"/>
    <mergeCell ref="BB29:BG29"/>
    <mergeCell ref="BH29:BL29"/>
    <mergeCell ref="A30:E30"/>
    <mergeCell ref="F30:I30"/>
    <mergeCell ref="J30:M30"/>
    <mergeCell ref="N30:AC30"/>
    <mergeCell ref="AD30:AI30"/>
    <mergeCell ref="AJ30:AO30"/>
    <mergeCell ref="AP30:AU30"/>
    <mergeCell ref="AV30:BA30"/>
    <mergeCell ref="BB30:BG30"/>
    <mergeCell ref="BH30:BL30"/>
    <mergeCell ref="A31:E31"/>
    <mergeCell ref="F31:I31"/>
    <mergeCell ref="J31:M31"/>
    <mergeCell ref="N31:AC31"/>
    <mergeCell ref="AD31:AI31"/>
    <mergeCell ref="AJ31:AO31"/>
    <mergeCell ref="AP31:AU31"/>
    <mergeCell ref="AV31:BA31"/>
    <mergeCell ref="BB31:BG31"/>
    <mergeCell ref="BH31:BL31"/>
    <mergeCell ref="A32:E32"/>
    <mergeCell ref="F32:I32"/>
    <mergeCell ref="J32:M32"/>
    <mergeCell ref="N32:AC32"/>
    <mergeCell ref="AD32:AI32"/>
    <mergeCell ref="AJ32:AO32"/>
    <mergeCell ref="AP33:AU33"/>
    <mergeCell ref="AV33:BA33"/>
    <mergeCell ref="BB33:BG33"/>
    <mergeCell ref="BH33:BL33"/>
    <mergeCell ref="AP32:AU32"/>
    <mergeCell ref="AV32:BA32"/>
    <mergeCell ref="BB32:BG32"/>
    <mergeCell ref="BH32:BL32"/>
    <mergeCell ref="A33:E33"/>
    <mergeCell ref="F33:I33"/>
    <mergeCell ref="J33:M33"/>
    <mergeCell ref="N33:AC33"/>
    <mergeCell ref="AD33:AI33"/>
    <mergeCell ref="AJ33:AO33"/>
    <mergeCell ref="AP41:AU41"/>
    <mergeCell ref="AV41:BA41"/>
    <mergeCell ref="BB41:BG41"/>
    <mergeCell ref="BH41:BL41"/>
    <mergeCell ref="A42:E42"/>
    <mergeCell ref="F42:I42"/>
    <mergeCell ref="J42:M42"/>
    <mergeCell ref="N42:AC42"/>
    <mergeCell ref="AD42:AI42"/>
    <mergeCell ref="AJ42:AO42"/>
    <mergeCell ref="A41:E41"/>
    <mergeCell ref="F41:I41"/>
    <mergeCell ref="J41:M41"/>
    <mergeCell ref="N41:AC41"/>
    <mergeCell ref="AD41:AI41"/>
    <mergeCell ref="AJ41:AO41"/>
    <mergeCell ref="AP42:AU42"/>
    <mergeCell ref="AV42:BA42"/>
    <mergeCell ref="BB42:BG42"/>
    <mergeCell ref="BH42:BL42"/>
    <mergeCell ref="A43:E43"/>
    <mergeCell ref="F43:I43"/>
    <mergeCell ref="J43:M43"/>
    <mergeCell ref="N43:AC43"/>
    <mergeCell ref="AD43:AI43"/>
    <mergeCell ref="AJ43:AO43"/>
    <mergeCell ref="AP43:AU43"/>
    <mergeCell ref="AV43:BA43"/>
    <mergeCell ref="BB43:BG43"/>
    <mergeCell ref="BH43:BL43"/>
    <mergeCell ref="A44:E44"/>
    <mergeCell ref="F44:I44"/>
    <mergeCell ref="J44:M44"/>
    <mergeCell ref="N44:AC44"/>
    <mergeCell ref="AD44:AI44"/>
    <mergeCell ref="AJ44:AO44"/>
    <mergeCell ref="AP44:AU44"/>
    <mergeCell ref="AV44:BA44"/>
    <mergeCell ref="BB44:BG44"/>
    <mergeCell ref="BH44:BL44"/>
    <mergeCell ref="A45:E45"/>
    <mergeCell ref="F45:I45"/>
    <mergeCell ref="J45:M45"/>
    <mergeCell ref="N45:AC45"/>
    <mergeCell ref="AD45:AI45"/>
    <mergeCell ref="AJ45:AO45"/>
    <mergeCell ref="AP46:AU46"/>
    <mergeCell ref="AV46:BA46"/>
    <mergeCell ref="BB46:BG46"/>
    <mergeCell ref="BH46:BL46"/>
    <mergeCell ref="AP45:AU45"/>
    <mergeCell ref="AV45:BA45"/>
    <mergeCell ref="BB45:BG45"/>
    <mergeCell ref="BH45:BL45"/>
    <mergeCell ref="A46:E46"/>
    <mergeCell ref="F46:I46"/>
    <mergeCell ref="J46:M46"/>
    <mergeCell ref="N46:AC46"/>
    <mergeCell ref="AD46:AI46"/>
    <mergeCell ref="AJ46:AO46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5" t="s">
        <v>143</v>
      </c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</row>
    <row r="2" spans="1:79" ht="14.25" customHeight="1">
      <c r="A2" s="195" t="s">
        <v>450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57" customHeight="1">
      <c r="A7" s="27" t="s">
        <v>208</v>
      </c>
      <c r="B7" s="78" t="s">
        <v>345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81" t="s">
        <v>342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343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344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223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125" t="s">
        <v>178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</row>
    <row r="15" spans="1:79" ht="14.25" customHeight="1">
      <c r="A15" s="166" t="s">
        <v>443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</row>
    <row r="16" spans="1:79" ht="15" customHeight="1">
      <c r="A16" s="73" t="s">
        <v>253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79" ht="36.75" customHeight="1">
      <c r="A17" s="127" t="s">
        <v>166</v>
      </c>
      <c r="B17" s="127"/>
      <c r="C17" s="127"/>
      <c r="D17" s="127"/>
      <c r="E17" s="127"/>
      <c r="F17" s="127"/>
      <c r="G17" s="63" t="s">
        <v>20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 t="s">
        <v>254</v>
      </c>
      <c r="U17" s="63"/>
      <c r="V17" s="63"/>
      <c r="W17" s="63"/>
      <c r="X17" s="63"/>
      <c r="Y17" s="63"/>
      <c r="Z17" s="63"/>
      <c r="AA17" s="63" t="s">
        <v>255</v>
      </c>
      <c r="AB17" s="63"/>
      <c r="AC17" s="63"/>
      <c r="AD17" s="63"/>
      <c r="AE17" s="63"/>
      <c r="AF17" s="63"/>
      <c r="AG17" s="63"/>
      <c r="AH17" s="63" t="s">
        <v>256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 t="s">
        <v>444</v>
      </c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79" ht="48" customHeight="1">
      <c r="A18" s="127"/>
      <c r="B18" s="127"/>
      <c r="C18" s="127"/>
      <c r="D18" s="127"/>
      <c r="E18" s="127"/>
      <c r="F18" s="127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 t="s">
        <v>21</v>
      </c>
      <c r="AI18" s="63"/>
      <c r="AJ18" s="63"/>
      <c r="AK18" s="63"/>
      <c r="AL18" s="63"/>
      <c r="AM18" s="63"/>
      <c r="AN18" s="63"/>
      <c r="AO18" s="63" t="s">
        <v>121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79" ht="15" customHeight="1">
      <c r="A19" s="63">
        <v>1</v>
      </c>
      <c r="B19" s="63"/>
      <c r="C19" s="63"/>
      <c r="D19" s="63"/>
      <c r="E19" s="63"/>
      <c r="F19" s="63"/>
      <c r="G19" s="63">
        <v>2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>
        <v>3</v>
      </c>
      <c r="U19" s="63"/>
      <c r="V19" s="63"/>
      <c r="W19" s="63"/>
      <c r="X19" s="63"/>
      <c r="Y19" s="63"/>
      <c r="Z19" s="63"/>
      <c r="AA19" s="63">
        <v>4</v>
      </c>
      <c r="AB19" s="63"/>
      <c r="AC19" s="63"/>
      <c r="AD19" s="63"/>
      <c r="AE19" s="63"/>
      <c r="AF19" s="63"/>
      <c r="AG19" s="63"/>
      <c r="AH19" s="63">
        <v>5</v>
      </c>
      <c r="AI19" s="63"/>
      <c r="AJ19" s="63"/>
      <c r="AK19" s="63"/>
      <c r="AL19" s="63"/>
      <c r="AM19" s="63"/>
      <c r="AN19" s="63"/>
      <c r="AO19" s="63">
        <v>6</v>
      </c>
      <c r="AP19" s="63"/>
      <c r="AQ19" s="63"/>
      <c r="AR19" s="63"/>
      <c r="AS19" s="63"/>
      <c r="AT19" s="63"/>
      <c r="AU19" s="63"/>
      <c r="AV19" s="63">
        <v>7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79" hidden="1">
      <c r="A20" s="186" t="s">
        <v>128</v>
      </c>
      <c r="B20" s="186"/>
      <c r="C20" s="186"/>
      <c r="D20" s="186"/>
      <c r="E20" s="186"/>
      <c r="F20" s="186"/>
      <c r="G20" s="186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 t="s">
        <v>101</v>
      </c>
      <c r="U20" s="186"/>
      <c r="V20" s="186"/>
      <c r="W20" s="186"/>
      <c r="X20" s="186"/>
      <c r="Y20" s="186"/>
      <c r="Z20" s="186"/>
      <c r="AA20" s="186" t="s">
        <v>102</v>
      </c>
      <c r="AB20" s="186"/>
      <c r="AC20" s="186"/>
      <c r="AD20" s="186"/>
      <c r="AE20" s="186"/>
      <c r="AF20" s="186"/>
      <c r="AG20" s="186"/>
      <c r="AH20" s="186" t="s">
        <v>103</v>
      </c>
      <c r="AI20" s="186"/>
      <c r="AJ20" s="186"/>
      <c r="AK20" s="186"/>
      <c r="AL20" s="186"/>
      <c r="AM20" s="186"/>
      <c r="AN20" s="186"/>
      <c r="AO20" s="186" t="s">
        <v>104</v>
      </c>
      <c r="AP20" s="186"/>
      <c r="AQ20" s="186"/>
      <c r="AR20" s="186"/>
      <c r="AS20" s="186"/>
      <c r="AT20" s="186"/>
      <c r="AU20" s="186"/>
      <c r="AV20" s="186" t="s">
        <v>110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CA20" t="s">
        <v>64</v>
      </c>
    </row>
    <row r="21" spans="1:79" s="7" customForma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CA21" s="7" t="s">
        <v>65</v>
      </c>
    </row>
    <row r="23" spans="1:79" ht="15" customHeight="1">
      <c r="A23" s="125" t="s">
        <v>186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</row>
    <row r="25" spans="1:79" ht="48" customHeight="1">
      <c r="A25" s="63" t="s">
        <v>7</v>
      </c>
      <c r="B25" s="63"/>
      <c r="C25" s="63"/>
      <c r="D25" s="63"/>
      <c r="E25" s="63"/>
      <c r="F25" s="63"/>
      <c r="G25" s="88" t="s">
        <v>20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  <c r="AF25" s="63" t="s">
        <v>9</v>
      </c>
      <c r="AG25" s="63"/>
      <c r="AH25" s="63"/>
      <c r="AI25" s="63"/>
      <c r="AJ25" s="63"/>
      <c r="AK25" s="63" t="s">
        <v>8</v>
      </c>
      <c r="AL25" s="63"/>
      <c r="AM25" s="63"/>
      <c r="AN25" s="63"/>
      <c r="AO25" s="63"/>
      <c r="AP25" s="63"/>
      <c r="AQ25" s="63"/>
      <c r="AR25" s="63"/>
      <c r="AS25" s="63"/>
      <c r="AT25" s="63"/>
      <c r="AU25" s="63" t="s">
        <v>445</v>
      </c>
      <c r="AV25" s="63"/>
      <c r="AW25" s="63"/>
      <c r="AX25" s="63"/>
      <c r="AY25" s="63"/>
      <c r="AZ25" s="63"/>
      <c r="BA25" s="63"/>
      <c r="BB25" s="63"/>
      <c r="BC25" s="63"/>
      <c r="BD25" s="63"/>
      <c r="BE25" s="63" t="s">
        <v>446</v>
      </c>
      <c r="BF25" s="63"/>
      <c r="BG25" s="63"/>
      <c r="BH25" s="63"/>
      <c r="BI25" s="63"/>
      <c r="BJ25" s="63"/>
      <c r="BK25" s="63"/>
      <c r="BL25" s="63"/>
      <c r="BM25" s="63"/>
      <c r="BN25" s="63"/>
    </row>
    <row r="26" spans="1:79" ht="15" customHeight="1">
      <c r="A26" s="63">
        <v>1</v>
      </c>
      <c r="B26" s="63"/>
      <c r="C26" s="63"/>
      <c r="D26" s="63"/>
      <c r="E26" s="63"/>
      <c r="F26" s="63"/>
      <c r="G26" s="88">
        <v>2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90"/>
      <c r="AF26" s="63">
        <v>3</v>
      </c>
      <c r="AG26" s="63"/>
      <c r="AH26" s="63"/>
      <c r="AI26" s="63"/>
      <c r="AJ26" s="63"/>
      <c r="AK26" s="63">
        <v>4</v>
      </c>
      <c r="AL26" s="63"/>
      <c r="AM26" s="63"/>
      <c r="AN26" s="63"/>
      <c r="AO26" s="63"/>
      <c r="AP26" s="63"/>
      <c r="AQ26" s="63"/>
      <c r="AR26" s="63"/>
      <c r="AS26" s="63"/>
      <c r="AT26" s="63"/>
      <c r="AU26" s="63">
        <v>5</v>
      </c>
      <c r="AV26" s="63"/>
      <c r="AW26" s="63"/>
      <c r="AX26" s="63"/>
      <c r="AY26" s="63"/>
      <c r="AZ26" s="63"/>
      <c r="BA26" s="63"/>
      <c r="BB26" s="63"/>
      <c r="BC26" s="63"/>
      <c r="BD26" s="63"/>
      <c r="BE26" s="63">
        <v>6</v>
      </c>
      <c r="BF26" s="63"/>
      <c r="BG26" s="63"/>
      <c r="BH26" s="63"/>
      <c r="BI26" s="63"/>
      <c r="BJ26" s="63"/>
      <c r="BK26" s="63"/>
      <c r="BL26" s="63"/>
      <c r="BM26" s="63"/>
      <c r="BN26" s="63"/>
    </row>
    <row r="27" spans="1:79" ht="15" hidden="1" customHeight="1">
      <c r="A27" s="186" t="s">
        <v>187</v>
      </c>
      <c r="B27" s="186"/>
      <c r="C27" s="186"/>
      <c r="D27" s="186"/>
      <c r="E27" s="186"/>
      <c r="F27" s="186"/>
      <c r="G27" s="187" t="s">
        <v>78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9"/>
      <c r="AF27" s="186" t="s">
        <v>91</v>
      </c>
      <c r="AG27" s="186"/>
      <c r="AH27" s="186"/>
      <c r="AI27" s="186"/>
      <c r="AJ27" s="186"/>
      <c r="AK27" s="186" t="s">
        <v>92</v>
      </c>
      <c r="AL27" s="186"/>
      <c r="AM27" s="186"/>
      <c r="AN27" s="186"/>
      <c r="AO27" s="186"/>
      <c r="AP27" s="186"/>
      <c r="AQ27" s="186"/>
      <c r="AR27" s="186"/>
      <c r="AS27" s="186"/>
      <c r="AT27" s="186"/>
      <c r="AU27" s="186" t="s">
        <v>139</v>
      </c>
      <c r="AV27" s="186"/>
      <c r="AW27" s="186"/>
      <c r="AX27" s="186"/>
      <c r="AY27" s="186"/>
      <c r="AZ27" s="186"/>
      <c r="BA27" s="186"/>
      <c r="BB27" s="186"/>
      <c r="BC27" s="186"/>
      <c r="BD27" s="186"/>
      <c r="BE27" s="186" t="s">
        <v>141</v>
      </c>
      <c r="BF27" s="186"/>
      <c r="BG27" s="186"/>
      <c r="BH27" s="186"/>
      <c r="BI27" s="186"/>
      <c r="BJ27" s="186"/>
      <c r="BK27" s="186"/>
      <c r="BL27" s="186"/>
      <c r="BM27" s="186"/>
      <c r="BN27" s="186"/>
      <c r="CA27" t="s">
        <v>66</v>
      </c>
    </row>
    <row r="28" spans="1:79" s="7" customFormat="1">
      <c r="A28" s="182"/>
      <c r="B28" s="182"/>
      <c r="C28" s="182"/>
      <c r="D28" s="182"/>
      <c r="E28" s="182"/>
      <c r="F28" s="182"/>
      <c r="G28" s="183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CA28" s="7" t="s">
        <v>67</v>
      </c>
    </row>
    <row r="30" spans="1:79" ht="14.25" customHeight="1">
      <c r="A30" s="75" t="s">
        <v>447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</row>
    <row r="31" spans="1:79" ht="1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</row>
    <row r="33" spans="1:79" s="1" customFormat="1" ht="28.5" hidden="1" customHeight="1">
      <c r="A33" s="101"/>
      <c r="B33" s="101"/>
      <c r="C33" s="101"/>
      <c r="D33" s="101"/>
      <c r="E33" s="101"/>
      <c r="F33" s="101"/>
      <c r="G33" s="109" t="s">
        <v>1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 t="s">
        <v>101</v>
      </c>
      <c r="U33" s="110"/>
      <c r="V33" s="110"/>
      <c r="W33" s="110"/>
      <c r="X33" s="110"/>
      <c r="Y33" s="110"/>
      <c r="Z33" s="110"/>
      <c r="AA33" s="110" t="s">
        <v>102</v>
      </c>
      <c r="AB33" s="110"/>
      <c r="AC33" s="110"/>
      <c r="AD33" s="110"/>
      <c r="AE33" s="110"/>
      <c r="AF33" s="110"/>
      <c r="AG33" s="110"/>
      <c r="AH33" s="110" t="s">
        <v>103</v>
      </c>
      <c r="AI33" s="110"/>
      <c r="AJ33" s="110"/>
      <c r="AK33" s="110"/>
      <c r="AL33" s="110"/>
      <c r="AM33" s="110"/>
      <c r="AN33" s="119"/>
      <c r="AO33" s="109" t="s">
        <v>104</v>
      </c>
      <c r="AP33" s="110"/>
      <c r="AQ33" s="110"/>
      <c r="AR33" s="110"/>
      <c r="AS33" s="110"/>
      <c r="AT33" s="110"/>
      <c r="AU33" s="110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01" t="s">
        <v>179</v>
      </c>
      <c r="B34" s="101"/>
      <c r="C34" s="101"/>
      <c r="D34" s="101"/>
      <c r="E34" s="101"/>
      <c r="F34" s="101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66" t="s">
        <v>451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</row>
    <row r="38" spans="1:79" ht="15">
      <c r="A38" s="191" t="s">
        <v>253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</row>
    <row r="39" spans="1:79" ht="12.95" customHeight="1">
      <c r="A39" s="63" t="s">
        <v>3</v>
      </c>
      <c r="B39" s="63"/>
      <c r="C39" s="63"/>
      <c r="D39" s="63"/>
      <c r="E39" s="63"/>
      <c r="F39" s="63"/>
      <c r="G39" s="63" t="s">
        <v>20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 t="s">
        <v>257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 t="s">
        <v>259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 t="s">
        <v>452</v>
      </c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47.1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22</v>
      </c>
      <c r="U40" s="63"/>
      <c r="V40" s="63"/>
      <c r="W40" s="63"/>
      <c r="X40" s="63"/>
      <c r="Y40" s="63"/>
      <c r="Z40" s="63"/>
      <c r="AA40" s="63" t="s">
        <v>121</v>
      </c>
      <c r="AB40" s="63"/>
      <c r="AC40" s="63"/>
      <c r="AD40" s="63"/>
      <c r="AE40" s="63"/>
      <c r="AF40" s="63"/>
      <c r="AG40" s="63"/>
      <c r="AH40" s="63" t="s">
        <v>22</v>
      </c>
      <c r="AI40" s="63"/>
      <c r="AJ40" s="63"/>
      <c r="AK40" s="63"/>
      <c r="AL40" s="63"/>
      <c r="AM40" s="63"/>
      <c r="AN40" s="63"/>
      <c r="AO40" s="63" t="s">
        <v>121</v>
      </c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79" ht="15" customHeight="1">
      <c r="A41" s="63">
        <v>1</v>
      </c>
      <c r="B41" s="63"/>
      <c r="C41" s="63"/>
      <c r="D41" s="63"/>
      <c r="E41" s="63"/>
      <c r="F41" s="63"/>
      <c r="G41" s="63">
        <v>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v>3</v>
      </c>
      <c r="U41" s="63"/>
      <c r="V41" s="63"/>
      <c r="W41" s="63"/>
      <c r="X41" s="63"/>
      <c r="Y41" s="63"/>
      <c r="Z41" s="63"/>
      <c r="AA41" s="63">
        <v>4</v>
      </c>
      <c r="AB41" s="63"/>
      <c r="AC41" s="63"/>
      <c r="AD41" s="63"/>
      <c r="AE41" s="63"/>
      <c r="AF41" s="63"/>
      <c r="AG41" s="63"/>
      <c r="AH41" s="63">
        <v>5</v>
      </c>
      <c r="AI41" s="63"/>
      <c r="AJ41" s="63"/>
      <c r="AK41" s="63"/>
      <c r="AL41" s="63"/>
      <c r="AM41" s="63"/>
      <c r="AN41" s="63"/>
      <c r="AO41" s="63">
        <v>6</v>
      </c>
      <c r="AP41" s="63"/>
      <c r="AQ41" s="63"/>
      <c r="AR41" s="63"/>
      <c r="AS41" s="63"/>
      <c r="AT41" s="63"/>
      <c r="AU41" s="63"/>
      <c r="AV41" s="63">
        <v>7</v>
      </c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</row>
    <row r="42" spans="1:79" s="2" customFormat="1" ht="12.75" hidden="1" customHeight="1">
      <c r="A42" s="61" t="s">
        <v>128</v>
      </c>
      <c r="B42" s="61"/>
      <c r="C42" s="61"/>
      <c r="D42" s="61"/>
      <c r="E42" s="61"/>
      <c r="F42" s="61"/>
      <c r="G42" s="126" t="s">
        <v>78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70" t="s">
        <v>101</v>
      </c>
      <c r="U42" s="70"/>
      <c r="V42" s="70"/>
      <c r="W42" s="70"/>
      <c r="X42" s="70"/>
      <c r="Y42" s="70"/>
      <c r="Z42" s="70"/>
      <c r="AA42" s="70" t="s">
        <v>102</v>
      </c>
      <c r="AB42" s="70"/>
      <c r="AC42" s="70"/>
      <c r="AD42" s="70"/>
      <c r="AE42" s="70"/>
      <c r="AF42" s="70"/>
      <c r="AG42" s="70"/>
      <c r="AH42" s="70" t="s">
        <v>103</v>
      </c>
      <c r="AI42" s="70"/>
      <c r="AJ42" s="70"/>
      <c r="AK42" s="70"/>
      <c r="AL42" s="70"/>
      <c r="AM42" s="70"/>
      <c r="AN42" s="70"/>
      <c r="AO42" s="70" t="s">
        <v>104</v>
      </c>
      <c r="AP42" s="70"/>
      <c r="AQ42" s="70"/>
      <c r="AR42" s="70"/>
      <c r="AS42" s="70"/>
      <c r="AT42" s="70"/>
      <c r="AU42" s="70"/>
      <c r="AV42" s="61" t="s">
        <v>110</v>
      </c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CA42" s="2" t="s">
        <v>68</v>
      </c>
    </row>
    <row r="43" spans="1:79" s="8" customFormat="1" ht="12.75" customHeight="1">
      <c r="A43" s="61" t="s">
        <v>1</v>
      </c>
      <c r="B43" s="61"/>
      <c r="C43" s="61"/>
      <c r="D43" s="61"/>
      <c r="E43" s="61"/>
      <c r="F43" s="61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A43" s="8" t="s">
        <v>69</v>
      </c>
    </row>
    <row r="45" spans="1:79" ht="15" customHeight="1">
      <c r="A45" s="166" t="s">
        <v>189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</row>
    <row r="47" spans="1:79" ht="90.95" customHeight="1">
      <c r="A47" s="63" t="s">
        <v>7</v>
      </c>
      <c r="B47" s="63"/>
      <c r="C47" s="63"/>
      <c r="D47" s="63"/>
      <c r="E47" s="63"/>
      <c r="F47" s="63"/>
      <c r="G47" s="88" t="s">
        <v>20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63" t="s">
        <v>9</v>
      </c>
      <c r="AG47" s="63"/>
      <c r="AH47" s="63"/>
      <c r="AI47" s="63"/>
      <c r="AJ47" s="63"/>
      <c r="AK47" s="63" t="s">
        <v>8</v>
      </c>
      <c r="AL47" s="63"/>
      <c r="AM47" s="63"/>
      <c r="AN47" s="63"/>
      <c r="AO47" s="63"/>
      <c r="AP47" s="63"/>
      <c r="AQ47" s="63"/>
      <c r="AR47" s="63"/>
      <c r="AS47" s="63"/>
      <c r="AT47" s="63"/>
      <c r="AU47" s="63" t="s">
        <v>448</v>
      </c>
      <c r="AV47" s="63"/>
      <c r="AW47" s="63"/>
      <c r="AX47" s="63"/>
      <c r="AY47" s="63"/>
      <c r="AZ47" s="63"/>
      <c r="BA47" s="63" t="s">
        <v>449</v>
      </c>
      <c r="BB47" s="63"/>
      <c r="BC47" s="63"/>
      <c r="BD47" s="63"/>
      <c r="BE47" s="63"/>
      <c r="BF47" s="63"/>
      <c r="BG47" s="63" t="s">
        <v>453</v>
      </c>
      <c r="BH47" s="63"/>
      <c r="BI47" s="63"/>
      <c r="BJ47" s="63"/>
      <c r="BK47" s="63"/>
      <c r="BL47" s="63"/>
      <c r="BM47" s="63" t="s">
        <v>454</v>
      </c>
      <c r="BN47" s="63"/>
      <c r="BO47" s="63"/>
      <c r="BP47" s="63"/>
      <c r="BQ47" s="63"/>
      <c r="BR47" s="63"/>
    </row>
    <row r="48" spans="1:79" ht="15" customHeight="1">
      <c r="A48" s="63">
        <v>1</v>
      </c>
      <c r="B48" s="63"/>
      <c r="C48" s="63"/>
      <c r="D48" s="63"/>
      <c r="E48" s="63"/>
      <c r="F48" s="63"/>
      <c r="G48" s="88">
        <v>2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63">
        <v>3</v>
      </c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/>
      <c r="AT48" s="63"/>
      <c r="AU48" s="63">
        <v>5</v>
      </c>
      <c r="AV48" s="63"/>
      <c r="AW48" s="63"/>
      <c r="AX48" s="63"/>
      <c r="AY48" s="63"/>
      <c r="AZ48" s="63"/>
      <c r="BA48" s="63">
        <v>6</v>
      </c>
      <c r="BB48" s="63"/>
      <c r="BC48" s="63"/>
      <c r="BD48" s="63"/>
      <c r="BE48" s="63"/>
      <c r="BF48" s="63"/>
      <c r="BG48" s="63">
        <v>7</v>
      </c>
      <c r="BH48" s="63"/>
      <c r="BI48" s="63"/>
      <c r="BJ48" s="63"/>
      <c r="BK48" s="63"/>
      <c r="BL48" s="63"/>
      <c r="BM48" s="63">
        <v>8</v>
      </c>
      <c r="BN48" s="63"/>
      <c r="BO48" s="63"/>
      <c r="BP48" s="63"/>
      <c r="BQ48" s="63"/>
      <c r="BR48" s="63"/>
    </row>
    <row r="49" spans="1:79" ht="9.75" hidden="1" customHeight="1">
      <c r="A49" s="186" t="s">
        <v>187</v>
      </c>
      <c r="B49" s="186"/>
      <c r="C49" s="186"/>
      <c r="D49" s="186"/>
      <c r="E49" s="186"/>
      <c r="F49" s="186"/>
      <c r="G49" s="187" t="s">
        <v>78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9"/>
      <c r="AF49" s="186" t="s">
        <v>91</v>
      </c>
      <c r="AG49" s="186"/>
      <c r="AH49" s="186"/>
      <c r="AI49" s="186"/>
      <c r="AJ49" s="186"/>
      <c r="AK49" s="186" t="s">
        <v>92</v>
      </c>
      <c r="AL49" s="186"/>
      <c r="AM49" s="186"/>
      <c r="AN49" s="186"/>
      <c r="AO49" s="186"/>
      <c r="AP49" s="186"/>
      <c r="AQ49" s="186"/>
      <c r="AR49" s="186"/>
      <c r="AS49" s="186"/>
      <c r="AT49" s="186"/>
      <c r="AU49" s="186" t="s">
        <v>139</v>
      </c>
      <c r="AV49" s="186"/>
      <c r="AW49" s="186"/>
      <c r="AX49" s="186"/>
      <c r="AY49" s="186"/>
      <c r="AZ49" s="186"/>
      <c r="BA49" s="186" t="s">
        <v>141</v>
      </c>
      <c r="BB49" s="186"/>
      <c r="BC49" s="186"/>
      <c r="BD49" s="186"/>
      <c r="BE49" s="186"/>
      <c r="BF49" s="186"/>
      <c r="BG49" s="186" t="s">
        <v>133</v>
      </c>
      <c r="BH49" s="186"/>
      <c r="BI49" s="186"/>
      <c r="BJ49" s="186"/>
      <c r="BK49" s="186"/>
      <c r="BL49" s="186"/>
      <c r="BM49" s="186" t="s">
        <v>135</v>
      </c>
      <c r="BN49" s="186"/>
      <c r="BO49" s="186"/>
      <c r="BP49" s="186"/>
      <c r="BQ49" s="186"/>
      <c r="BR49" s="186"/>
      <c r="CA49" t="s">
        <v>70</v>
      </c>
    </row>
    <row r="50" spans="1:79" s="7" customFormat="1">
      <c r="A50" s="182"/>
      <c r="B50" s="182"/>
      <c r="C50" s="182"/>
      <c r="D50" s="182"/>
      <c r="E50" s="182"/>
      <c r="F50" s="182"/>
      <c r="G50" s="183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5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CA50" s="7" t="s">
        <v>71</v>
      </c>
    </row>
    <row r="52" spans="1:79" ht="28.5" customHeight="1">
      <c r="A52" s="79" t="s">
        <v>455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61"/>
      <c r="B55" s="61"/>
      <c r="C55" s="61"/>
      <c r="D55" s="61"/>
      <c r="E55" s="61"/>
      <c r="F55" s="61"/>
      <c r="G55" s="91" t="s">
        <v>1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 t="s">
        <v>101</v>
      </c>
      <c r="U55" s="92"/>
      <c r="V55" s="92"/>
      <c r="W55" s="92"/>
      <c r="X55" s="92"/>
      <c r="Y55" s="92"/>
      <c r="Z55" s="92"/>
      <c r="AA55" s="92" t="s">
        <v>102</v>
      </c>
      <c r="AB55" s="92"/>
      <c r="AC55" s="92"/>
      <c r="AD55" s="92"/>
      <c r="AE55" s="92"/>
      <c r="AF55" s="92"/>
      <c r="AG55" s="92"/>
      <c r="AH55" s="92" t="s">
        <v>103</v>
      </c>
      <c r="AI55" s="92"/>
      <c r="AJ55" s="92"/>
      <c r="AK55" s="92"/>
      <c r="AL55" s="92"/>
      <c r="AM55" s="92"/>
      <c r="AN55" s="92"/>
      <c r="AO55" s="180" t="s">
        <v>104</v>
      </c>
      <c r="AP55" s="180"/>
      <c r="AQ55" s="180"/>
      <c r="AR55" s="180"/>
      <c r="AS55" s="180"/>
      <c r="AT55" s="180"/>
      <c r="AU55" s="181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01" t="s">
        <v>179</v>
      </c>
      <c r="B56" s="101"/>
      <c r="C56" s="101"/>
      <c r="D56" s="101"/>
      <c r="E56" s="101"/>
      <c r="F56" s="101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5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67" t="s">
        <v>247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40"/>
      <c r="AC60" s="40"/>
      <c r="AD60" s="40"/>
      <c r="AE60" s="40"/>
      <c r="AF60" s="40"/>
      <c r="AG60" s="40"/>
      <c r="AH60" s="97"/>
      <c r="AI60" s="97"/>
      <c r="AJ60" s="97"/>
      <c r="AK60" s="97"/>
      <c r="AL60" s="97"/>
      <c r="AM60" s="97"/>
      <c r="AN60" s="97"/>
      <c r="AO60" s="97"/>
      <c r="AP60" s="97"/>
      <c r="AQ60" s="40"/>
      <c r="AR60" s="40"/>
      <c r="AS60" s="40"/>
      <c r="AT60" s="40"/>
      <c r="AU60" s="69" t="s">
        <v>249</v>
      </c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</row>
    <row r="61" spans="1:79" ht="12.75" customHeight="1">
      <c r="AB61" s="41"/>
      <c r="AC61" s="41"/>
      <c r="AD61" s="41"/>
      <c r="AE61" s="41"/>
      <c r="AF61" s="41"/>
      <c r="AG61" s="41"/>
      <c r="AH61" s="64" t="s">
        <v>2</v>
      </c>
      <c r="AI61" s="64"/>
      <c r="AJ61" s="64"/>
      <c r="AK61" s="64"/>
      <c r="AL61" s="64"/>
      <c r="AM61" s="64"/>
      <c r="AN61" s="64"/>
      <c r="AO61" s="64"/>
      <c r="AP61" s="64"/>
      <c r="AQ61" s="41"/>
      <c r="AR61" s="41"/>
      <c r="AS61" s="41"/>
      <c r="AT61" s="41"/>
      <c r="AU61" s="64" t="s">
        <v>205</v>
      </c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</row>
    <row r="62" spans="1:79" ht="15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>
      <c r="A63" s="67" t="s">
        <v>248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41"/>
      <c r="AC63" s="41"/>
      <c r="AD63" s="41"/>
      <c r="AE63" s="41"/>
      <c r="AF63" s="41"/>
      <c r="AG63" s="41"/>
      <c r="AH63" s="98"/>
      <c r="AI63" s="98"/>
      <c r="AJ63" s="98"/>
      <c r="AK63" s="98"/>
      <c r="AL63" s="98"/>
      <c r="AM63" s="98"/>
      <c r="AN63" s="98"/>
      <c r="AO63" s="98"/>
      <c r="AP63" s="98"/>
      <c r="AQ63" s="41"/>
      <c r="AR63" s="41"/>
      <c r="AS63" s="41"/>
      <c r="AT63" s="41"/>
      <c r="AU63" s="65" t="s">
        <v>250</v>
      </c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79" ht="12" customHeight="1">
      <c r="AB64" s="41"/>
      <c r="AC64" s="41"/>
      <c r="AD64" s="41"/>
      <c r="AE64" s="41"/>
      <c r="AF64" s="41"/>
      <c r="AG64" s="41"/>
      <c r="AH64" s="64" t="s">
        <v>2</v>
      </c>
      <c r="AI64" s="64"/>
      <c r="AJ64" s="64"/>
      <c r="AK64" s="64"/>
      <c r="AL64" s="64"/>
      <c r="AM64" s="64"/>
      <c r="AN64" s="64"/>
      <c r="AO64" s="64"/>
      <c r="AP64" s="64"/>
      <c r="AQ64" s="41"/>
      <c r="AR64" s="41"/>
      <c r="AS64" s="41"/>
      <c r="AT64" s="41"/>
      <c r="AU64" s="64" t="s">
        <v>205</v>
      </c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4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5" t="s">
        <v>143</v>
      </c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</row>
    <row r="2" spans="1:79" ht="14.25" customHeight="1">
      <c r="A2" s="195" t="s">
        <v>450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57" customHeight="1">
      <c r="A7" s="27" t="s">
        <v>208</v>
      </c>
      <c r="B7" s="78" t="s">
        <v>345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42.75" customHeight="1">
      <c r="A10" s="27" t="s">
        <v>210</v>
      </c>
      <c r="B10" s="81" t="s">
        <v>359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360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361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226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125" t="s">
        <v>178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</row>
    <row r="15" spans="1:79" ht="14.25" customHeight="1">
      <c r="A15" s="166" t="s">
        <v>443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</row>
    <row r="16" spans="1:79" ht="15" customHeight="1">
      <c r="A16" s="73" t="s">
        <v>253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79" ht="36.75" customHeight="1">
      <c r="A17" s="127" t="s">
        <v>166</v>
      </c>
      <c r="B17" s="127"/>
      <c r="C17" s="127"/>
      <c r="D17" s="127"/>
      <c r="E17" s="127"/>
      <c r="F17" s="127"/>
      <c r="G17" s="63" t="s">
        <v>20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 t="s">
        <v>254</v>
      </c>
      <c r="U17" s="63"/>
      <c r="V17" s="63"/>
      <c r="W17" s="63"/>
      <c r="X17" s="63"/>
      <c r="Y17" s="63"/>
      <c r="Z17" s="63"/>
      <c r="AA17" s="63" t="s">
        <v>255</v>
      </c>
      <c r="AB17" s="63"/>
      <c r="AC17" s="63"/>
      <c r="AD17" s="63"/>
      <c r="AE17" s="63"/>
      <c r="AF17" s="63"/>
      <c r="AG17" s="63"/>
      <c r="AH17" s="63" t="s">
        <v>256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 t="s">
        <v>444</v>
      </c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79" ht="48" customHeight="1">
      <c r="A18" s="127"/>
      <c r="B18" s="127"/>
      <c r="C18" s="127"/>
      <c r="D18" s="127"/>
      <c r="E18" s="127"/>
      <c r="F18" s="127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 t="s">
        <v>21</v>
      </c>
      <c r="AI18" s="63"/>
      <c r="AJ18" s="63"/>
      <c r="AK18" s="63"/>
      <c r="AL18" s="63"/>
      <c r="AM18" s="63"/>
      <c r="AN18" s="63"/>
      <c r="AO18" s="63" t="s">
        <v>121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79" ht="15" customHeight="1">
      <c r="A19" s="63">
        <v>1</v>
      </c>
      <c r="B19" s="63"/>
      <c r="C19" s="63"/>
      <c r="D19" s="63"/>
      <c r="E19" s="63"/>
      <c r="F19" s="63"/>
      <c r="G19" s="63">
        <v>2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>
        <v>3</v>
      </c>
      <c r="U19" s="63"/>
      <c r="V19" s="63"/>
      <c r="W19" s="63"/>
      <c r="X19" s="63"/>
      <c r="Y19" s="63"/>
      <c r="Z19" s="63"/>
      <c r="AA19" s="63">
        <v>4</v>
      </c>
      <c r="AB19" s="63"/>
      <c r="AC19" s="63"/>
      <c r="AD19" s="63"/>
      <c r="AE19" s="63"/>
      <c r="AF19" s="63"/>
      <c r="AG19" s="63"/>
      <c r="AH19" s="63">
        <v>5</v>
      </c>
      <c r="AI19" s="63"/>
      <c r="AJ19" s="63"/>
      <c r="AK19" s="63"/>
      <c r="AL19" s="63"/>
      <c r="AM19" s="63"/>
      <c r="AN19" s="63"/>
      <c r="AO19" s="63">
        <v>6</v>
      </c>
      <c r="AP19" s="63"/>
      <c r="AQ19" s="63"/>
      <c r="AR19" s="63"/>
      <c r="AS19" s="63"/>
      <c r="AT19" s="63"/>
      <c r="AU19" s="63"/>
      <c r="AV19" s="63">
        <v>7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79" hidden="1">
      <c r="A20" s="186" t="s">
        <v>128</v>
      </c>
      <c r="B20" s="186"/>
      <c r="C20" s="186"/>
      <c r="D20" s="186"/>
      <c r="E20" s="186"/>
      <c r="F20" s="186"/>
      <c r="G20" s="186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 t="s">
        <v>101</v>
      </c>
      <c r="U20" s="186"/>
      <c r="V20" s="186"/>
      <c r="W20" s="186"/>
      <c r="X20" s="186"/>
      <c r="Y20" s="186"/>
      <c r="Z20" s="186"/>
      <c r="AA20" s="186" t="s">
        <v>102</v>
      </c>
      <c r="AB20" s="186"/>
      <c r="AC20" s="186"/>
      <c r="AD20" s="186"/>
      <c r="AE20" s="186"/>
      <c r="AF20" s="186"/>
      <c r="AG20" s="186"/>
      <c r="AH20" s="186" t="s">
        <v>103</v>
      </c>
      <c r="AI20" s="186"/>
      <c r="AJ20" s="186"/>
      <c r="AK20" s="186"/>
      <c r="AL20" s="186"/>
      <c r="AM20" s="186"/>
      <c r="AN20" s="186"/>
      <c r="AO20" s="186" t="s">
        <v>104</v>
      </c>
      <c r="AP20" s="186"/>
      <c r="AQ20" s="186"/>
      <c r="AR20" s="186"/>
      <c r="AS20" s="186"/>
      <c r="AT20" s="186"/>
      <c r="AU20" s="186"/>
      <c r="AV20" s="186" t="s">
        <v>110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CA20" t="s">
        <v>64</v>
      </c>
    </row>
    <row r="21" spans="1:79" s="7" customForma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CA21" s="7" t="s">
        <v>65</v>
      </c>
    </row>
    <row r="23" spans="1:79" ht="15" customHeight="1">
      <c r="A23" s="125" t="s">
        <v>186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</row>
    <row r="25" spans="1:79" ht="48" customHeight="1">
      <c r="A25" s="63" t="s">
        <v>7</v>
      </c>
      <c r="B25" s="63"/>
      <c r="C25" s="63"/>
      <c r="D25" s="63"/>
      <c r="E25" s="63"/>
      <c r="F25" s="63"/>
      <c r="G25" s="88" t="s">
        <v>20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  <c r="AF25" s="63" t="s">
        <v>9</v>
      </c>
      <c r="AG25" s="63"/>
      <c r="AH25" s="63"/>
      <c r="AI25" s="63"/>
      <c r="AJ25" s="63"/>
      <c r="AK25" s="63" t="s">
        <v>8</v>
      </c>
      <c r="AL25" s="63"/>
      <c r="AM25" s="63"/>
      <c r="AN25" s="63"/>
      <c r="AO25" s="63"/>
      <c r="AP25" s="63"/>
      <c r="AQ25" s="63"/>
      <c r="AR25" s="63"/>
      <c r="AS25" s="63"/>
      <c r="AT25" s="63"/>
      <c r="AU25" s="63" t="s">
        <v>445</v>
      </c>
      <c r="AV25" s="63"/>
      <c r="AW25" s="63"/>
      <c r="AX25" s="63"/>
      <c r="AY25" s="63"/>
      <c r="AZ25" s="63"/>
      <c r="BA25" s="63"/>
      <c r="BB25" s="63"/>
      <c r="BC25" s="63"/>
      <c r="BD25" s="63"/>
      <c r="BE25" s="63" t="s">
        <v>446</v>
      </c>
      <c r="BF25" s="63"/>
      <c r="BG25" s="63"/>
      <c r="BH25" s="63"/>
      <c r="BI25" s="63"/>
      <c r="BJ25" s="63"/>
      <c r="BK25" s="63"/>
      <c r="BL25" s="63"/>
      <c r="BM25" s="63"/>
      <c r="BN25" s="63"/>
    </row>
    <row r="26" spans="1:79" ht="15" customHeight="1">
      <c r="A26" s="63">
        <v>1</v>
      </c>
      <c r="B26" s="63"/>
      <c r="C26" s="63"/>
      <c r="D26" s="63"/>
      <c r="E26" s="63"/>
      <c r="F26" s="63"/>
      <c r="G26" s="88">
        <v>2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90"/>
      <c r="AF26" s="63">
        <v>3</v>
      </c>
      <c r="AG26" s="63"/>
      <c r="AH26" s="63"/>
      <c r="AI26" s="63"/>
      <c r="AJ26" s="63"/>
      <c r="AK26" s="63">
        <v>4</v>
      </c>
      <c r="AL26" s="63"/>
      <c r="AM26" s="63"/>
      <c r="AN26" s="63"/>
      <c r="AO26" s="63"/>
      <c r="AP26" s="63"/>
      <c r="AQ26" s="63"/>
      <c r="AR26" s="63"/>
      <c r="AS26" s="63"/>
      <c r="AT26" s="63"/>
      <c r="AU26" s="63">
        <v>5</v>
      </c>
      <c r="AV26" s="63"/>
      <c r="AW26" s="63"/>
      <c r="AX26" s="63"/>
      <c r="AY26" s="63"/>
      <c r="AZ26" s="63"/>
      <c r="BA26" s="63"/>
      <c r="BB26" s="63"/>
      <c r="BC26" s="63"/>
      <c r="BD26" s="63"/>
      <c r="BE26" s="63">
        <v>6</v>
      </c>
      <c r="BF26" s="63"/>
      <c r="BG26" s="63"/>
      <c r="BH26" s="63"/>
      <c r="BI26" s="63"/>
      <c r="BJ26" s="63"/>
      <c r="BK26" s="63"/>
      <c r="BL26" s="63"/>
      <c r="BM26" s="63"/>
      <c r="BN26" s="63"/>
    </row>
    <row r="27" spans="1:79" ht="15" hidden="1" customHeight="1">
      <c r="A27" s="186" t="s">
        <v>187</v>
      </c>
      <c r="B27" s="186"/>
      <c r="C27" s="186"/>
      <c r="D27" s="186"/>
      <c r="E27" s="186"/>
      <c r="F27" s="186"/>
      <c r="G27" s="187" t="s">
        <v>78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9"/>
      <c r="AF27" s="186" t="s">
        <v>91</v>
      </c>
      <c r="AG27" s="186"/>
      <c r="AH27" s="186"/>
      <c r="AI27" s="186"/>
      <c r="AJ27" s="186"/>
      <c r="AK27" s="186" t="s">
        <v>92</v>
      </c>
      <c r="AL27" s="186"/>
      <c r="AM27" s="186"/>
      <c r="AN27" s="186"/>
      <c r="AO27" s="186"/>
      <c r="AP27" s="186"/>
      <c r="AQ27" s="186"/>
      <c r="AR27" s="186"/>
      <c r="AS27" s="186"/>
      <c r="AT27" s="186"/>
      <c r="AU27" s="186" t="s">
        <v>139</v>
      </c>
      <c r="AV27" s="186"/>
      <c r="AW27" s="186"/>
      <c r="AX27" s="186"/>
      <c r="AY27" s="186"/>
      <c r="AZ27" s="186"/>
      <c r="BA27" s="186"/>
      <c r="BB27" s="186"/>
      <c r="BC27" s="186"/>
      <c r="BD27" s="186"/>
      <c r="BE27" s="186" t="s">
        <v>141</v>
      </c>
      <c r="BF27" s="186"/>
      <c r="BG27" s="186"/>
      <c r="BH27" s="186"/>
      <c r="BI27" s="186"/>
      <c r="BJ27" s="186"/>
      <c r="BK27" s="186"/>
      <c r="BL27" s="186"/>
      <c r="BM27" s="186"/>
      <c r="BN27" s="186"/>
      <c r="CA27" t="s">
        <v>66</v>
      </c>
    </row>
    <row r="28" spans="1:79" s="7" customFormat="1">
      <c r="A28" s="182"/>
      <c r="B28" s="182"/>
      <c r="C28" s="182"/>
      <c r="D28" s="182"/>
      <c r="E28" s="182"/>
      <c r="F28" s="182"/>
      <c r="G28" s="183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CA28" s="7" t="s">
        <v>67</v>
      </c>
    </row>
    <row r="30" spans="1:79" ht="14.25" customHeight="1">
      <c r="A30" s="75" t="s">
        <v>447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</row>
    <row r="31" spans="1:79" ht="1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</row>
    <row r="33" spans="1:79" s="1" customFormat="1" ht="28.5" hidden="1" customHeight="1">
      <c r="A33" s="101"/>
      <c r="B33" s="101"/>
      <c r="C33" s="101"/>
      <c r="D33" s="101"/>
      <c r="E33" s="101"/>
      <c r="F33" s="101"/>
      <c r="G33" s="109" t="s">
        <v>1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 t="s">
        <v>101</v>
      </c>
      <c r="U33" s="110"/>
      <c r="V33" s="110"/>
      <c r="W33" s="110"/>
      <c r="X33" s="110"/>
      <c r="Y33" s="110"/>
      <c r="Z33" s="110"/>
      <c r="AA33" s="110" t="s">
        <v>102</v>
      </c>
      <c r="AB33" s="110"/>
      <c r="AC33" s="110"/>
      <c r="AD33" s="110"/>
      <c r="AE33" s="110"/>
      <c r="AF33" s="110"/>
      <c r="AG33" s="110"/>
      <c r="AH33" s="110" t="s">
        <v>103</v>
      </c>
      <c r="AI33" s="110"/>
      <c r="AJ33" s="110"/>
      <c r="AK33" s="110"/>
      <c r="AL33" s="110"/>
      <c r="AM33" s="110"/>
      <c r="AN33" s="119"/>
      <c r="AO33" s="109" t="s">
        <v>104</v>
      </c>
      <c r="AP33" s="110"/>
      <c r="AQ33" s="110"/>
      <c r="AR33" s="110"/>
      <c r="AS33" s="110"/>
      <c r="AT33" s="110"/>
      <c r="AU33" s="110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01" t="s">
        <v>179</v>
      </c>
      <c r="B34" s="101"/>
      <c r="C34" s="101"/>
      <c r="D34" s="101"/>
      <c r="E34" s="101"/>
      <c r="F34" s="101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66" t="s">
        <v>451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</row>
    <row r="38" spans="1:79" ht="15">
      <c r="A38" s="191" t="s">
        <v>253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</row>
    <row r="39" spans="1:79" ht="12.95" customHeight="1">
      <c r="A39" s="63" t="s">
        <v>3</v>
      </c>
      <c r="B39" s="63"/>
      <c r="C39" s="63"/>
      <c r="D39" s="63"/>
      <c r="E39" s="63"/>
      <c r="F39" s="63"/>
      <c r="G39" s="63" t="s">
        <v>20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 t="s">
        <v>257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 t="s">
        <v>259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 t="s">
        <v>452</v>
      </c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47.1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22</v>
      </c>
      <c r="U40" s="63"/>
      <c r="V40" s="63"/>
      <c r="W40" s="63"/>
      <c r="X40" s="63"/>
      <c r="Y40" s="63"/>
      <c r="Z40" s="63"/>
      <c r="AA40" s="63" t="s">
        <v>121</v>
      </c>
      <c r="AB40" s="63"/>
      <c r="AC40" s="63"/>
      <c r="AD40" s="63"/>
      <c r="AE40" s="63"/>
      <c r="AF40" s="63"/>
      <c r="AG40" s="63"/>
      <c r="AH40" s="63" t="s">
        <v>22</v>
      </c>
      <c r="AI40" s="63"/>
      <c r="AJ40" s="63"/>
      <c r="AK40" s="63"/>
      <c r="AL40" s="63"/>
      <c r="AM40" s="63"/>
      <c r="AN40" s="63"/>
      <c r="AO40" s="63" t="s">
        <v>121</v>
      </c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79" ht="15" customHeight="1">
      <c r="A41" s="63">
        <v>1</v>
      </c>
      <c r="B41" s="63"/>
      <c r="C41" s="63"/>
      <c r="D41" s="63"/>
      <c r="E41" s="63"/>
      <c r="F41" s="63"/>
      <c r="G41" s="63">
        <v>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v>3</v>
      </c>
      <c r="U41" s="63"/>
      <c r="V41" s="63"/>
      <c r="W41" s="63"/>
      <c r="X41" s="63"/>
      <c r="Y41" s="63"/>
      <c r="Z41" s="63"/>
      <c r="AA41" s="63">
        <v>4</v>
      </c>
      <c r="AB41" s="63"/>
      <c r="AC41" s="63"/>
      <c r="AD41" s="63"/>
      <c r="AE41" s="63"/>
      <c r="AF41" s="63"/>
      <c r="AG41" s="63"/>
      <c r="AH41" s="63">
        <v>5</v>
      </c>
      <c r="AI41" s="63"/>
      <c r="AJ41" s="63"/>
      <c r="AK41" s="63"/>
      <c r="AL41" s="63"/>
      <c r="AM41" s="63"/>
      <c r="AN41" s="63"/>
      <c r="AO41" s="63">
        <v>6</v>
      </c>
      <c r="AP41" s="63"/>
      <c r="AQ41" s="63"/>
      <c r="AR41" s="63"/>
      <c r="AS41" s="63"/>
      <c r="AT41" s="63"/>
      <c r="AU41" s="63"/>
      <c r="AV41" s="63">
        <v>7</v>
      </c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</row>
    <row r="42" spans="1:79" s="2" customFormat="1" ht="12.75" hidden="1" customHeight="1">
      <c r="A42" s="61" t="s">
        <v>128</v>
      </c>
      <c r="B42" s="61"/>
      <c r="C42" s="61"/>
      <c r="D42" s="61"/>
      <c r="E42" s="61"/>
      <c r="F42" s="61"/>
      <c r="G42" s="126" t="s">
        <v>78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70" t="s">
        <v>101</v>
      </c>
      <c r="U42" s="70"/>
      <c r="V42" s="70"/>
      <c r="W42" s="70"/>
      <c r="X42" s="70"/>
      <c r="Y42" s="70"/>
      <c r="Z42" s="70"/>
      <c r="AA42" s="70" t="s">
        <v>102</v>
      </c>
      <c r="AB42" s="70"/>
      <c r="AC42" s="70"/>
      <c r="AD42" s="70"/>
      <c r="AE42" s="70"/>
      <c r="AF42" s="70"/>
      <c r="AG42" s="70"/>
      <c r="AH42" s="70" t="s">
        <v>103</v>
      </c>
      <c r="AI42" s="70"/>
      <c r="AJ42" s="70"/>
      <c r="AK42" s="70"/>
      <c r="AL42" s="70"/>
      <c r="AM42" s="70"/>
      <c r="AN42" s="70"/>
      <c r="AO42" s="70" t="s">
        <v>104</v>
      </c>
      <c r="AP42" s="70"/>
      <c r="AQ42" s="70"/>
      <c r="AR42" s="70"/>
      <c r="AS42" s="70"/>
      <c r="AT42" s="70"/>
      <c r="AU42" s="70"/>
      <c r="AV42" s="61" t="s">
        <v>110</v>
      </c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CA42" s="2" t="s">
        <v>68</v>
      </c>
    </row>
    <row r="43" spans="1:79" s="8" customFormat="1" ht="12.75" customHeight="1">
      <c r="A43" s="61" t="s">
        <v>1</v>
      </c>
      <c r="B43" s="61"/>
      <c r="C43" s="61"/>
      <c r="D43" s="61"/>
      <c r="E43" s="61"/>
      <c r="F43" s="61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A43" s="8" t="s">
        <v>69</v>
      </c>
    </row>
    <row r="45" spans="1:79" ht="15" customHeight="1">
      <c r="A45" s="166" t="s">
        <v>189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</row>
    <row r="47" spans="1:79" ht="90.95" customHeight="1">
      <c r="A47" s="63" t="s">
        <v>7</v>
      </c>
      <c r="B47" s="63"/>
      <c r="C47" s="63"/>
      <c r="D47" s="63"/>
      <c r="E47" s="63"/>
      <c r="F47" s="63"/>
      <c r="G47" s="88" t="s">
        <v>20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63" t="s">
        <v>9</v>
      </c>
      <c r="AG47" s="63"/>
      <c r="AH47" s="63"/>
      <c r="AI47" s="63"/>
      <c r="AJ47" s="63"/>
      <c r="AK47" s="63" t="s">
        <v>8</v>
      </c>
      <c r="AL47" s="63"/>
      <c r="AM47" s="63"/>
      <c r="AN47" s="63"/>
      <c r="AO47" s="63"/>
      <c r="AP47" s="63"/>
      <c r="AQ47" s="63"/>
      <c r="AR47" s="63"/>
      <c r="AS47" s="63"/>
      <c r="AT47" s="63"/>
      <c r="AU47" s="63" t="s">
        <v>448</v>
      </c>
      <c r="AV47" s="63"/>
      <c r="AW47" s="63"/>
      <c r="AX47" s="63"/>
      <c r="AY47" s="63"/>
      <c r="AZ47" s="63"/>
      <c r="BA47" s="63" t="s">
        <v>449</v>
      </c>
      <c r="BB47" s="63"/>
      <c r="BC47" s="63"/>
      <c r="BD47" s="63"/>
      <c r="BE47" s="63"/>
      <c r="BF47" s="63"/>
      <c r="BG47" s="63" t="s">
        <v>453</v>
      </c>
      <c r="BH47" s="63"/>
      <c r="BI47" s="63"/>
      <c r="BJ47" s="63"/>
      <c r="BK47" s="63"/>
      <c r="BL47" s="63"/>
      <c r="BM47" s="63" t="s">
        <v>454</v>
      </c>
      <c r="BN47" s="63"/>
      <c r="BO47" s="63"/>
      <c r="BP47" s="63"/>
      <c r="BQ47" s="63"/>
      <c r="BR47" s="63"/>
    </row>
    <row r="48" spans="1:79" ht="15" customHeight="1">
      <c r="A48" s="63">
        <v>1</v>
      </c>
      <c r="B48" s="63"/>
      <c r="C48" s="63"/>
      <c r="D48" s="63"/>
      <c r="E48" s="63"/>
      <c r="F48" s="63"/>
      <c r="G48" s="88">
        <v>2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63">
        <v>3</v>
      </c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/>
      <c r="AT48" s="63"/>
      <c r="AU48" s="63">
        <v>5</v>
      </c>
      <c r="AV48" s="63"/>
      <c r="AW48" s="63"/>
      <c r="AX48" s="63"/>
      <c r="AY48" s="63"/>
      <c r="AZ48" s="63"/>
      <c r="BA48" s="63">
        <v>6</v>
      </c>
      <c r="BB48" s="63"/>
      <c r="BC48" s="63"/>
      <c r="BD48" s="63"/>
      <c r="BE48" s="63"/>
      <c r="BF48" s="63"/>
      <c r="BG48" s="63">
        <v>7</v>
      </c>
      <c r="BH48" s="63"/>
      <c r="BI48" s="63"/>
      <c r="BJ48" s="63"/>
      <c r="BK48" s="63"/>
      <c r="BL48" s="63"/>
      <c r="BM48" s="63">
        <v>8</v>
      </c>
      <c r="BN48" s="63"/>
      <c r="BO48" s="63"/>
      <c r="BP48" s="63"/>
      <c r="BQ48" s="63"/>
      <c r="BR48" s="63"/>
    </row>
    <row r="49" spans="1:79" ht="9.75" hidden="1" customHeight="1">
      <c r="A49" s="186" t="s">
        <v>187</v>
      </c>
      <c r="B49" s="186"/>
      <c r="C49" s="186"/>
      <c r="D49" s="186"/>
      <c r="E49" s="186"/>
      <c r="F49" s="186"/>
      <c r="G49" s="187" t="s">
        <v>78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9"/>
      <c r="AF49" s="186" t="s">
        <v>91</v>
      </c>
      <c r="AG49" s="186"/>
      <c r="AH49" s="186"/>
      <c r="AI49" s="186"/>
      <c r="AJ49" s="186"/>
      <c r="AK49" s="186" t="s">
        <v>92</v>
      </c>
      <c r="AL49" s="186"/>
      <c r="AM49" s="186"/>
      <c r="AN49" s="186"/>
      <c r="AO49" s="186"/>
      <c r="AP49" s="186"/>
      <c r="AQ49" s="186"/>
      <c r="AR49" s="186"/>
      <c r="AS49" s="186"/>
      <c r="AT49" s="186"/>
      <c r="AU49" s="186" t="s">
        <v>139</v>
      </c>
      <c r="AV49" s="186"/>
      <c r="AW49" s="186"/>
      <c r="AX49" s="186"/>
      <c r="AY49" s="186"/>
      <c r="AZ49" s="186"/>
      <c r="BA49" s="186" t="s">
        <v>141</v>
      </c>
      <c r="BB49" s="186"/>
      <c r="BC49" s="186"/>
      <c r="BD49" s="186"/>
      <c r="BE49" s="186"/>
      <c r="BF49" s="186"/>
      <c r="BG49" s="186" t="s">
        <v>133</v>
      </c>
      <c r="BH49" s="186"/>
      <c r="BI49" s="186"/>
      <c r="BJ49" s="186"/>
      <c r="BK49" s="186"/>
      <c r="BL49" s="186"/>
      <c r="BM49" s="186" t="s">
        <v>135</v>
      </c>
      <c r="BN49" s="186"/>
      <c r="BO49" s="186"/>
      <c r="BP49" s="186"/>
      <c r="BQ49" s="186"/>
      <c r="BR49" s="186"/>
      <c r="CA49" t="s">
        <v>70</v>
      </c>
    </row>
    <row r="50" spans="1:79" s="7" customFormat="1">
      <c r="A50" s="182"/>
      <c r="B50" s="182"/>
      <c r="C50" s="182"/>
      <c r="D50" s="182"/>
      <c r="E50" s="182"/>
      <c r="F50" s="182"/>
      <c r="G50" s="183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5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CA50" s="7" t="s">
        <v>71</v>
      </c>
    </row>
    <row r="52" spans="1:79" ht="28.5" customHeight="1">
      <c r="A52" s="79" t="s">
        <v>455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61"/>
      <c r="B55" s="61"/>
      <c r="C55" s="61"/>
      <c r="D55" s="61"/>
      <c r="E55" s="61"/>
      <c r="F55" s="61"/>
      <c r="G55" s="91" t="s">
        <v>1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 t="s">
        <v>101</v>
      </c>
      <c r="U55" s="92"/>
      <c r="V55" s="92"/>
      <c r="W55" s="92"/>
      <c r="X55" s="92"/>
      <c r="Y55" s="92"/>
      <c r="Z55" s="92"/>
      <c r="AA55" s="92" t="s">
        <v>102</v>
      </c>
      <c r="AB55" s="92"/>
      <c r="AC55" s="92"/>
      <c r="AD55" s="92"/>
      <c r="AE55" s="92"/>
      <c r="AF55" s="92"/>
      <c r="AG55" s="92"/>
      <c r="AH55" s="92" t="s">
        <v>103</v>
      </c>
      <c r="AI55" s="92"/>
      <c r="AJ55" s="92"/>
      <c r="AK55" s="92"/>
      <c r="AL55" s="92"/>
      <c r="AM55" s="92"/>
      <c r="AN55" s="92"/>
      <c r="AO55" s="180" t="s">
        <v>104</v>
      </c>
      <c r="AP55" s="180"/>
      <c r="AQ55" s="180"/>
      <c r="AR55" s="180"/>
      <c r="AS55" s="180"/>
      <c r="AT55" s="180"/>
      <c r="AU55" s="181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01" t="s">
        <v>179</v>
      </c>
      <c r="B56" s="101"/>
      <c r="C56" s="101"/>
      <c r="D56" s="101"/>
      <c r="E56" s="101"/>
      <c r="F56" s="101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5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67" t="s">
        <v>247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40"/>
      <c r="AC60" s="40"/>
      <c r="AD60" s="40"/>
      <c r="AE60" s="40"/>
      <c r="AF60" s="40"/>
      <c r="AG60" s="40"/>
      <c r="AH60" s="97"/>
      <c r="AI60" s="97"/>
      <c r="AJ60" s="97"/>
      <c r="AK60" s="97"/>
      <c r="AL60" s="97"/>
      <c r="AM60" s="97"/>
      <c r="AN60" s="97"/>
      <c r="AO60" s="97"/>
      <c r="AP60" s="97"/>
      <c r="AQ60" s="40"/>
      <c r="AR60" s="40"/>
      <c r="AS60" s="40"/>
      <c r="AT60" s="40"/>
      <c r="AU60" s="69" t="s">
        <v>249</v>
      </c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</row>
    <row r="61" spans="1:79" ht="12.75" customHeight="1">
      <c r="AB61" s="41"/>
      <c r="AC61" s="41"/>
      <c r="AD61" s="41"/>
      <c r="AE61" s="41"/>
      <c r="AF61" s="41"/>
      <c r="AG61" s="41"/>
      <c r="AH61" s="64" t="s">
        <v>2</v>
      </c>
      <c r="AI61" s="64"/>
      <c r="AJ61" s="64"/>
      <c r="AK61" s="64"/>
      <c r="AL61" s="64"/>
      <c r="AM61" s="64"/>
      <c r="AN61" s="64"/>
      <c r="AO61" s="64"/>
      <c r="AP61" s="64"/>
      <c r="AQ61" s="41"/>
      <c r="AR61" s="41"/>
      <c r="AS61" s="41"/>
      <c r="AT61" s="41"/>
      <c r="AU61" s="64" t="s">
        <v>205</v>
      </c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</row>
    <row r="62" spans="1:79" ht="15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>
      <c r="A63" s="67" t="s">
        <v>248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41"/>
      <c r="AC63" s="41"/>
      <c r="AD63" s="41"/>
      <c r="AE63" s="41"/>
      <c r="AF63" s="41"/>
      <c r="AG63" s="41"/>
      <c r="AH63" s="98"/>
      <c r="AI63" s="98"/>
      <c r="AJ63" s="98"/>
      <c r="AK63" s="98"/>
      <c r="AL63" s="98"/>
      <c r="AM63" s="98"/>
      <c r="AN63" s="98"/>
      <c r="AO63" s="98"/>
      <c r="AP63" s="98"/>
      <c r="AQ63" s="41"/>
      <c r="AR63" s="41"/>
      <c r="AS63" s="41"/>
      <c r="AT63" s="41"/>
      <c r="AU63" s="65" t="s">
        <v>250</v>
      </c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79" ht="12" customHeight="1">
      <c r="AB64" s="41"/>
      <c r="AC64" s="41"/>
      <c r="AD64" s="41"/>
      <c r="AE64" s="41"/>
      <c r="AF64" s="41"/>
      <c r="AG64" s="41"/>
      <c r="AH64" s="64" t="s">
        <v>2</v>
      </c>
      <c r="AI64" s="64"/>
      <c r="AJ64" s="64"/>
      <c r="AK64" s="64"/>
      <c r="AL64" s="64"/>
      <c r="AM64" s="64"/>
      <c r="AN64" s="64"/>
      <c r="AO64" s="64"/>
      <c r="AP64" s="64"/>
      <c r="AQ64" s="41"/>
      <c r="AR64" s="41"/>
      <c r="AS64" s="41"/>
      <c r="AT64" s="41"/>
      <c r="AU64" s="64" t="s">
        <v>205</v>
      </c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5" t="s">
        <v>143</v>
      </c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</row>
    <row r="2" spans="1:79" ht="14.25" customHeight="1">
      <c r="A2" s="195" t="s">
        <v>450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57" customHeight="1">
      <c r="A7" s="27" t="s">
        <v>208</v>
      </c>
      <c r="B7" s="78" t="s">
        <v>345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81" t="s">
        <v>382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383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384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229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125" t="s">
        <v>178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</row>
    <row r="15" spans="1:79" ht="14.25" customHeight="1">
      <c r="A15" s="166" t="s">
        <v>443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</row>
    <row r="16" spans="1:79" ht="15" customHeight="1">
      <c r="A16" s="73" t="s">
        <v>253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79" ht="36.75" customHeight="1">
      <c r="A17" s="127" t="s">
        <v>166</v>
      </c>
      <c r="B17" s="127"/>
      <c r="C17" s="127"/>
      <c r="D17" s="127"/>
      <c r="E17" s="127"/>
      <c r="F17" s="127"/>
      <c r="G17" s="63" t="s">
        <v>20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 t="s">
        <v>254</v>
      </c>
      <c r="U17" s="63"/>
      <c r="V17" s="63"/>
      <c r="W17" s="63"/>
      <c r="X17" s="63"/>
      <c r="Y17" s="63"/>
      <c r="Z17" s="63"/>
      <c r="AA17" s="63" t="s">
        <v>255</v>
      </c>
      <c r="AB17" s="63"/>
      <c r="AC17" s="63"/>
      <c r="AD17" s="63"/>
      <c r="AE17" s="63"/>
      <c r="AF17" s="63"/>
      <c r="AG17" s="63"/>
      <c r="AH17" s="63" t="s">
        <v>256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 t="s">
        <v>444</v>
      </c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79" ht="48" customHeight="1">
      <c r="A18" s="127"/>
      <c r="B18" s="127"/>
      <c r="C18" s="127"/>
      <c r="D18" s="127"/>
      <c r="E18" s="127"/>
      <c r="F18" s="127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 t="s">
        <v>21</v>
      </c>
      <c r="AI18" s="63"/>
      <c r="AJ18" s="63"/>
      <c r="AK18" s="63"/>
      <c r="AL18" s="63"/>
      <c r="AM18" s="63"/>
      <c r="AN18" s="63"/>
      <c r="AO18" s="63" t="s">
        <v>121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79" ht="15" customHeight="1">
      <c r="A19" s="63">
        <v>1</v>
      </c>
      <c r="B19" s="63"/>
      <c r="C19" s="63"/>
      <c r="D19" s="63"/>
      <c r="E19" s="63"/>
      <c r="F19" s="63"/>
      <c r="G19" s="63">
        <v>2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>
        <v>3</v>
      </c>
      <c r="U19" s="63"/>
      <c r="V19" s="63"/>
      <c r="W19" s="63"/>
      <c r="X19" s="63"/>
      <c r="Y19" s="63"/>
      <c r="Z19" s="63"/>
      <c r="AA19" s="63">
        <v>4</v>
      </c>
      <c r="AB19" s="63"/>
      <c r="AC19" s="63"/>
      <c r="AD19" s="63"/>
      <c r="AE19" s="63"/>
      <c r="AF19" s="63"/>
      <c r="AG19" s="63"/>
      <c r="AH19" s="63">
        <v>5</v>
      </c>
      <c r="AI19" s="63"/>
      <c r="AJ19" s="63"/>
      <c r="AK19" s="63"/>
      <c r="AL19" s="63"/>
      <c r="AM19" s="63"/>
      <c r="AN19" s="63"/>
      <c r="AO19" s="63">
        <v>6</v>
      </c>
      <c r="AP19" s="63"/>
      <c r="AQ19" s="63"/>
      <c r="AR19" s="63"/>
      <c r="AS19" s="63"/>
      <c r="AT19" s="63"/>
      <c r="AU19" s="63"/>
      <c r="AV19" s="63">
        <v>7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79" hidden="1">
      <c r="A20" s="186" t="s">
        <v>128</v>
      </c>
      <c r="B20" s="186"/>
      <c r="C20" s="186"/>
      <c r="D20" s="186"/>
      <c r="E20" s="186"/>
      <c r="F20" s="186"/>
      <c r="G20" s="186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 t="s">
        <v>101</v>
      </c>
      <c r="U20" s="186"/>
      <c r="V20" s="186"/>
      <c r="W20" s="186"/>
      <c r="X20" s="186"/>
      <c r="Y20" s="186"/>
      <c r="Z20" s="186"/>
      <c r="AA20" s="186" t="s">
        <v>102</v>
      </c>
      <c r="AB20" s="186"/>
      <c r="AC20" s="186"/>
      <c r="AD20" s="186"/>
      <c r="AE20" s="186"/>
      <c r="AF20" s="186"/>
      <c r="AG20" s="186"/>
      <c r="AH20" s="186" t="s">
        <v>103</v>
      </c>
      <c r="AI20" s="186"/>
      <c r="AJ20" s="186"/>
      <c r="AK20" s="186"/>
      <c r="AL20" s="186"/>
      <c r="AM20" s="186"/>
      <c r="AN20" s="186"/>
      <c r="AO20" s="186" t="s">
        <v>104</v>
      </c>
      <c r="AP20" s="186"/>
      <c r="AQ20" s="186"/>
      <c r="AR20" s="186"/>
      <c r="AS20" s="186"/>
      <c r="AT20" s="186"/>
      <c r="AU20" s="186"/>
      <c r="AV20" s="186" t="s">
        <v>110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CA20" t="s">
        <v>64</v>
      </c>
    </row>
    <row r="21" spans="1:79" s="7" customForma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CA21" s="7" t="s">
        <v>65</v>
      </c>
    </row>
    <row r="23" spans="1:79" ht="15" customHeight="1">
      <c r="A23" s="125" t="s">
        <v>186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</row>
    <row r="25" spans="1:79" ht="48" customHeight="1">
      <c r="A25" s="63" t="s">
        <v>7</v>
      </c>
      <c r="B25" s="63"/>
      <c r="C25" s="63"/>
      <c r="D25" s="63"/>
      <c r="E25" s="63"/>
      <c r="F25" s="63"/>
      <c r="G25" s="88" t="s">
        <v>20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  <c r="AF25" s="63" t="s">
        <v>9</v>
      </c>
      <c r="AG25" s="63"/>
      <c r="AH25" s="63"/>
      <c r="AI25" s="63"/>
      <c r="AJ25" s="63"/>
      <c r="AK25" s="63" t="s">
        <v>8</v>
      </c>
      <c r="AL25" s="63"/>
      <c r="AM25" s="63"/>
      <c r="AN25" s="63"/>
      <c r="AO25" s="63"/>
      <c r="AP25" s="63"/>
      <c r="AQ25" s="63"/>
      <c r="AR25" s="63"/>
      <c r="AS25" s="63"/>
      <c r="AT25" s="63"/>
      <c r="AU25" s="63" t="s">
        <v>445</v>
      </c>
      <c r="AV25" s="63"/>
      <c r="AW25" s="63"/>
      <c r="AX25" s="63"/>
      <c r="AY25" s="63"/>
      <c r="AZ25" s="63"/>
      <c r="BA25" s="63"/>
      <c r="BB25" s="63"/>
      <c r="BC25" s="63"/>
      <c r="BD25" s="63"/>
      <c r="BE25" s="63" t="s">
        <v>446</v>
      </c>
      <c r="BF25" s="63"/>
      <c r="BG25" s="63"/>
      <c r="BH25" s="63"/>
      <c r="BI25" s="63"/>
      <c r="BJ25" s="63"/>
      <c r="BK25" s="63"/>
      <c r="BL25" s="63"/>
      <c r="BM25" s="63"/>
      <c r="BN25" s="63"/>
    </row>
    <row r="26" spans="1:79" ht="15" customHeight="1">
      <c r="A26" s="63">
        <v>1</v>
      </c>
      <c r="B26" s="63"/>
      <c r="C26" s="63"/>
      <c r="D26" s="63"/>
      <c r="E26" s="63"/>
      <c r="F26" s="63"/>
      <c r="G26" s="88">
        <v>2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90"/>
      <c r="AF26" s="63">
        <v>3</v>
      </c>
      <c r="AG26" s="63"/>
      <c r="AH26" s="63"/>
      <c r="AI26" s="63"/>
      <c r="AJ26" s="63"/>
      <c r="AK26" s="63">
        <v>4</v>
      </c>
      <c r="AL26" s="63"/>
      <c r="AM26" s="63"/>
      <c r="AN26" s="63"/>
      <c r="AO26" s="63"/>
      <c r="AP26" s="63"/>
      <c r="AQ26" s="63"/>
      <c r="AR26" s="63"/>
      <c r="AS26" s="63"/>
      <c r="AT26" s="63"/>
      <c r="AU26" s="63">
        <v>5</v>
      </c>
      <c r="AV26" s="63"/>
      <c r="AW26" s="63"/>
      <c r="AX26" s="63"/>
      <c r="AY26" s="63"/>
      <c r="AZ26" s="63"/>
      <c r="BA26" s="63"/>
      <c r="BB26" s="63"/>
      <c r="BC26" s="63"/>
      <c r="BD26" s="63"/>
      <c r="BE26" s="63">
        <v>6</v>
      </c>
      <c r="BF26" s="63"/>
      <c r="BG26" s="63"/>
      <c r="BH26" s="63"/>
      <c r="BI26" s="63"/>
      <c r="BJ26" s="63"/>
      <c r="BK26" s="63"/>
      <c r="BL26" s="63"/>
      <c r="BM26" s="63"/>
      <c r="BN26" s="63"/>
    </row>
    <row r="27" spans="1:79" ht="15" hidden="1" customHeight="1">
      <c r="A27" s="186" t="s">
        <v>187</v>
      </c>
      <c r="B27" s="186"/>
      <c r="C27" s="186"/>
      <c r="D27" s="186"/>
      <c r="E27" s="186"/>
      <c r="F27" s="186"/>
      <c r="G27" s="187" t="s">
        <v>78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9"/>
      <c r="AF27" s="186" t="s">
        <v>91</v>
      </c>
      <c r="AG27" s="186"/>
      <c r="AH27" s="186"/>
      <c r="AI27" s="186"/>
      <c r="AJ27" s="186"/>
      <c r="AK27" s="186" t="s">
        <v>92</v>
      </c>
      <c r="AL27" s="186"/>
      <c r="AM27" s="186"/>
      <c r="AN27" s="186"/>
      <c r="AO27" s="186"/>
      <c r="AP27" s="186"/>
      <c r="AQ27" s="186"/>
      <c r="AR27" s="186"/>
      <c r="AS27" s="186"/>
      <c r="AT27" s="186"/>
      <c r="AU27" s="186" t="s">
        <v>139</v>
      </c>
      <c r="AV27" s="186"/>
      <c r="AW27" s="186"/>
      <c r="AX27" s="186"/>
      <c r="AY27" s="186"/>
      <c r="AZ27" s="186"/>
      <c r="BA27" s="186"/>
      <c r="BB27" s="186"/>
      <c r="BC27" s="186"/>
      <c r="BD27" s="186"/>
      <c r="BE27" s="186" t="s">
        <v>141</v>
      </c>
      <c r="BF27" s="186"/>
      <c r="BG27" s="186"/>
      <c r="BH27" s="186"/>
      <c r="BI27" s="186"/>
      <c r="BJ27" s="186"/>
      <c r="BK27" s="186"/>
      <c r="BL27" s="186"/>
      <c r="BM27" s="186"/>
      <c r="BN27" s="186"/>
      <c r="CA27" t="s">
        <v>66</v>
      </c>
    </row>
    <row r="28" spans="1:79" s="7" customFormat="1">
      <c r="A28" s="182"/>
      <c r="B28" s="182"/>
      <c r="C28" s="182"/>
      <c r="D28" s="182"/>
      <c r="E28" s="182"/>
      <c r="F28" s="182"/>
      <c r="G28" s="183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CA28" s="7" t="s">
        <v>67</v>
      </c>
    </row>
    <row r="30" spans="1:79" ht="14.25" customHeight="1">
      <c r="A30" s="75" t="s">
        <v>447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</row>
    <row r="31" spans="1:79" ht="1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</row>
    <row r="33" spans="1:79" s="1" customFormat="1" ht="28.5" hidden="1" customHeight="1">
      <c r="A33" s="101"/>
      <c r="B33" s="101"/>
      <c r="C33" s="101"/>
      <c r="D33" s="101"/>
      <c r="E33" s="101"/>
      <c r="F33" s="101"/>
      <c r="G33" s="109" t="s">
        <v>1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 t="s">
        <v>101</v>
      </c>
      <c r="U33" s="110"/>
      <c r="V33" s="110"/>
      <c r="W33" s="110"/>
      <c r="X33" s="110"/>
      <c r="Y33" s="110"/>
      <c r="Z33" s="110"/>
      <c r="AA33" s="110" t="s">
        <v>102</v>
      </c>
      <c r="AB33" s="110"/>
      <c r="AC33" s="110"/>
      <c r="AD33" s="110"/>
      <c r="AE33" s="110"/>
      <c r="AF33" s="110"/>
      <c r="AG33" s="110"/>
      <c r="AH33" s="110" t="s">
        <v>103</v>
      </c>
      <c r="AI33" s="110"/>
      <c r="AJ33" s="110"/>
      <c r="AK33" s="110"/>
      <c r="AL33" s="110"/>
      <c r="AM33" s="110"/>
      <c r="AN33" s="119"/>
      <c r="AO33" s="109" t="s">
        <v>104</v>
      </c>
      <c r="AP33" s="110"/>
      <c r="AQ33" s="110"/>
      <c r="AR33" s="110"/>
      <c r="AS33" s="110"/>
      <c r="AT33" s="110"/>
      <c r="AU33" s="110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01" t="s">
        <v>179</v>
      </c>
      <c r="B34" s="101"/>
      <c r="C34" s="101"/>
      <c r="D34" s="101"/>
      <c r="E34" s="101"/>
      <c r="F34" s="101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66" t="s">
        <v>451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</row>
    <row r="38" spans="1:79" ht="15">
      <c r="A38" s="191" t="s">
        <v>253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</row>
    <row r="39" spans="1:79" ht="12.95" customHeight="1">
      <c r="A39" s="63" t="s">
        <v>3</v>
      </c>
      <c r="B39" s="63"/>
      <c r="C39" s="63"/>
      <c r="D39" s="63"/>
      <c r="E39" s="63"/>
      <c r="F39" s="63"/>
      <c r="G39" s="63" t="s">
        <v>20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 t="s">
        <v>257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 t="s">
        <v>259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 t="s">
        <v>452</v>
      </c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47.1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22</v>
      </c>
      <c r="U40" s="63"/>
      <c r="V40" s="63"/>
      <c r="W40" s="63"/>
      <c r="X40" s="63"/>
      <c r="Y40" s="63"/>
      <c r="Z40" s="63"/>
      <c r="AA40" s="63" t="s">
        <v>121</v>
      </c>
      <c r="AB40" s="63"/>
      <c r="AC40" s="63"/>
      <c r="AD40" s="63"/>
      <c r="AE40" s="63"/>
      <c r="AF40" s="63"/>
      <c r="AG40" s="63"/>
      <c r="AH40" s="63" t="s">
        <v>22</v>
      </c>
      <c r="AI40" s="63"/>
      <c r="AJ40" s="63"/>
      <c r="AK40" s="63"/>
      <c r="AL40" s="63"/>
      <c r="AM40" s="63"/>
      <c r="AN40" s="63"/>
      <c r="AO40" s="63" t="s">
        <v>121</v>
      </c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79" ht="15" customHeight="1">
      <c r="A41" s="63">
        <v>1</v>
      </c>
      <c r="B41" s="63"/>
      <c r="C41" s="63"/>
      <c r="D41" s="63"/>
      <c r="E41" s="63"/>
      <c r="F41" s="63"/>
      <c r="G41" s="63">
        <v>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v>3</v>
      </c>
      <c r="U41" s="63"/>
      <c r="V41" s="63"/>
      <c r="W41" s="63"/>
      <c r="X41" s="63"/>
      <c r="Y41" s="63"/>
      <c r="Z41" s="63"/>
      <c r="AA41" s="63">
        <v>4</v>
      </c>
      <c r="AB41" s="63"/>
      <c r="AC41" s="63"/>
      <c r="AD41" s="63"/>
      <c r="AE41" s="63"/>
      <c r="AF41" s="63"/>
      <c r="AG41" s="63"/>
      <c r="AH41" s="63">
        <v>5</v>
      </c>
      <c r="AI41" s="63"/>
      <c r="AJ41" s="63"/>
      <c r="AK41" s="63"/>
      <c r="AL41" s="63"/>
      <c r="AM41" s="63"/>
      <c r="AN41" s="63"/>
      <c r="AO41" s="63">
        <v>6</v>
      </c>
      <c r="AP41" s="63"/>
      <c r="AQ41" s="63"/>
      <c r="AR41" s="63"/>
      <c r="AS41" s="63"/>
      <c r="AT41" s="63"/>
      <c r="AU41" s="63"/>
      <c r="AV41" s="63">
        <v>7</v>
      </c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</row>
    <row r="42" spans="1:79" s="2" customFormat="1" ht="12.75" hidden="1" customHeight="1">
      <c r="A42" s="61" t="s">
        <v>128</v>
      </c>
      <c r="B42" s="61"/>
      <c r="C42" s="61"/>
      <c r="D42" s="61"/>
      <c r="E42" s="61"/>
      <c r="F42" s="61"/>
      <c r="G42" s="126" t="s">
        <v>78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70" t="s">
        <v>101</v>
      </c>
      <c r="U42" s="70"/>
      <c r="V42" s="70"/>
      <c r="W42" s="70"/>
      <c r="X42" s="70"/>
      <c r="Y42" s="70"/>
      <c r="Z42" s="70"/>
      <c r="AA42" s="70" t="s">
        <v>102</v>
      </c>
      <c r="AB42" s="70"/>
      <c r="AC42" s="70"/>
      <c r="AD42" s="70"/>
      <c r="AE42" s="70"/>
      <c r="AF42" s="70"/>
      <c r="AG42" s="70"/>
      <c r="AH42" s="70" t="s">
        <v>103</v>
      </c>
      <c r="AI42" s="70"/>
      <c r="AJ42" s="70"/>
      <c r="AK42" s="70"/>
      <c r="AL42" s="70"/>
      <c r="AM42" s="70"/>
      <c r="AN42" s="70"/>
      <c r="AO42" s="70" t="s">
        <v>104</v>
      </c>
      <c r="AP42" s="70"/>
      <c r="AQ42" s="70"/>
      <c r="AR42" s="70"/>
      <c r="AS42" s="70"/>
      <c r="AT42" s="70"/>
      <c r="AU42" s="70"/>
      <c r="AV42" s="61" t="s">
        <v>110</v>
      </c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CA42" s="2" t="s">
        <v>68</v>
      </c>
    </row>
    <row r="43" spans="1:79" s="8" customFormat="1" ht="12.75" customHeight="1">
      <c r="A43" s="61" t="s">
        <v>1</v>
      </c>
      <c r="B43" s="61"/>
      <c r="C43" s="61"/>
      <c r="D43" s="61"/>
      <c r="E43" s="61"/>
      <c r="F43" s="61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A43" s="8" t="s">
        <v>69</v>
      </c>
    </row>
    <row r="45" spans="1:79" ht="15" customHeight="1">
      <c r="A45" s="166" t="s">
        <v>189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</row>
    <row r="47" spans="1:79" ht="90.95" customHeight="1">
      <c r="A47" s="63" t="s">
        <v>7</v>
      </c>
      <c r="B47" s="63"/>
      <c r="C47" s="63"/>
      <c r="D47" s="63"/>
      <c r="E47" s="63"/>
      <c r="F47" s="63"/>
      <c r="G47" s="88" t="s">
        <v>20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63" t="s">
        <v>9</v>
      </c>
      <c r="AG47" s="63"/>
      <c r="AH47" s="63"/>
      <c r="AI47" s="63"/>
      <c r="AJ47" s="63"/>
      <c r="AK47" s="63" t="s">
        <v>8</v>
      </c>
      <c r="AL47" s="63"/>
      <c r="AM47" s="63"/>
      <c r="AN47" s="63"/>
      <c r="AO47" s="63"/>
      <c r="AP47" s="63"/>
      <c r="AQ47" s="63"/>
      <c r="AR47" s="63"/>
      <c r="AS47" s="63"/>
      <c r="AT47" s="63"/>
      <c r="AU47" s="63" t="s">
        <v>448</v>
      </c>
      <c r="AV47" s="63"/>
      <c r="AW47" s="63"/>
      <c r="AX47" s="63"/>
      <c r="AY47" s="63"/>
      <c r="AZ47" s="63"/>
      <c r="BA47" s="63" t="s">
        <v>449</v>
      </c>
      <c r="BB47" s="63"/>
      <c r="BC47" s="63"/>
      <c r="BD47" s="63"/>
      <c r="BE47" s="63"/>
      <c r="BF47" s="63"/>
      <c r="BG47" s="63" t="s">
        <v>453</v>
      </c>
      <c r="BH47" s="63"/>
      <c r="BI47" s="63"/>
      <c r="BJ47" s="63"/>
      <c r="BK47" s="63"/>
      <c r="BL47" s="63"/>
      <c r="BM47" s="63" t="s">
        <v>454</v>
      </c>
      <c r="BN47" s="63"/>
      <c r="BO47" s="63"/>
      <c r="BP47" s="63"/>
      <c r="BQ47" s="63"/>
      <c r="BR47" s="63"/>
    </row>
    <row r="48" spans="1:79" ht="15" customHeight="1">
      <c r="A48" s="63">
        <v>1</v>
      </c>
      <c r="B48" s="63"/>
      <c r="C48" s="63"/>
      <c r="D48" s="63"/>
      <c r="E48" s="63"/>
      <c r="F48" s="63"/>
      <c r="G48" s="88">
        <v>2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63">
        <v>3</v>
      </c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/>
      <c r="AT48" s="63"/>
      <c r="AU48" s="63">
        <v>5</v>
      </c>
      <c r="AV48" s="63"/>
      <c r="AW48" s="63"/>
      <c r="AX48" s="63"/>
      <c r="AY48" s="63"/>
      <c r="AZ48" s="63"/>
      <c r="BA48" s="63">
        <v>6</v>
      </c>
      <c r="BB48" s="63"/>
      <c r="BC48" s="63"/>
      <c r="BD48" s="63"/>
      <c r="BE48" s="63"/>
      <c r="BF48" s="63"/>
      <c r="BG48" s="63">
        <v>7</v>
      </c>
      <c r="BH48" s="63"/>
      <c r="BI48" s="63"/>
      <c r="BJ48" s="63"/>
      <c r="BK48" s="63"/>
      <c r="BL48" s="63"/>
      <c r="BM48" s="63">
        <v>8</v>
      </c>
      <c r="BN48" s="63"/>
      <c r="BO48" s="63"/>
      <c r="BP48" s="63"/>
      <c r="BQ48" s="63"/>
      <c r="BR48" s="63"/>
    </row>
    <row r="49" spans="1:79" ht="9.75" hidden="1" customHeight="1">
      <c r="A49" s="186" t="s">
        <v>187</v>
      </c>
      <c r="B49" s="186"/>
      <c r="C49" s="186"/>
      <c r="D49" s="186"/>
      <c r="E49" s="186"/>
      <c r="F49" s="186"/>
      <c r="G49" s="187" t="s">
        <v>78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9"/>
      <c r="AF49" s="186" t="s">
        <v>91</v>
      </c>
      <c r="AG49" s="186"/>
      <c r="AH49" s="186"/>
      <c r="AI49" s="186"/>
      <c r="AJ49" s="186"/>
      <c r="AK49" s="186" t="s">
        <v>92</v>
      </c>
      <c r="AL49" s="186"/>
      <c r="AM49" s="186"/>
      <c r="AN49" s="186"/>
      <c r="AO49" s="186"/>
      <c r="AP49" s="186"/>
      <c r="AQ49" s="186"/>
      <c r="AR49" s="186"/>
      <c r="AS49" s="186"/>
      <c r="AT49" s="186"/>
      <c r="AU49" s="186" t="s">
        <v>139</v>
      </c>
      <c r="AV49" s="186"/>
      <c r="AW49" s="186"/>
      <c r="AX49" s="186"/>
      <c r="AY49" s="186"/>
      <c r="AZ49" s="186"/>
      <c r="BA49" s="186" t="s">
        <v>141</v>
      </c>
      <c r="BB49" s="186"/>
      <c r="BC49" s="186"/>
      <c r="BD49" s="186"/>
      <c r="BE49" s="186"/>
      <c r="BF49" s="186"/>
      <c r="BG49" s="186" t="s">
        <v>133</v>
      </c>
      <c r="BH49" s="186"/>
      <c r="BI49" s="186"/>
      <c r="BJ49" s="186"/>
      <c r="BK49" s="186"/>
      <c r="BL49" s="186"/>
      <c r="BM49" s="186" t="s">
        <v>135</v>
      </c>
      <c r="BN49" s="186"/>
      <c r="BO49" s="186"/>
      <c r="BP49" s="186"/>
      <c r="BQ49" s="186"/>
      <c r="BR49" s="186"/>
      <c r="CA49" t="s">
        <v>70</v>
      </c>
    </row>
    <row r="50" spans="1:79" s="7" customFormat="1">
      <c r="A50" s="182"/>
      <c r="B50" s="182"/>
      <c r="C50" s="182"/>
      <c r="D50" s="182"/>
      <c r="E50" s="182"/>
      <c r="F50" s="182"/>
      <c r="G50" s="183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5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CA50" s="7" t="s">
        <v>71</v>
      </c>
    </row>
    <row r="52" spans="1:79" ht="28.5" customHeight="1">
      <c r="A52" s="79" t="s">
        <v>455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61"/>
      <c r="B55" s="61"/>
      <c r="C55" s="61"/>
      <c r="D55" s="61"/>
      <c r="E55" s="61"/>
      <c r="F55" s="61"/>
      <c r="G55" s="91" t="s">
        <v>1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 t="s">
        <v>101</v>
      </c>
      <c r="U55" s="92"/>
      <c r="V55" s="92"/>
      <c r="W55" s="92"/>
      <c r="X55" s="92"/>
      <c r="Y55" s="92"/>
      <c r="Z55" s="92"/>
      <c r="AA55" s="92" t="s">
        <v>102</v>
      </c>
      <c r="AB55" s="92"/>
      <c r="AC55" s="92"/>
      <c r="AD55" s="92"/>
      <c r="AE55" s="92"/>
      <c r="AF55" s="92"/>
      <c r="AG55" s="92"/>
      <c r="AH55" s="92" t="s">
        <v>103</v>
      </c>
      <c r="AI55" s="92"/>
      <c r="AJ55" s="92"/>
      <c r="AK55" s="92"/>
      <c r="AL55" s="92"/>
      <c r="AM55" s="92"/>
      <c r="AN55" s="92"/>
      <c r="AO55" s="180" t="s">
        <v>104</v>
      </c>
      <c r="AP55" s="180"/>
      <c r="AQ55" s="180"/>
      <c r="AR55" s="180"/>
      <c r="AS55" s="180"/>
      <c r="AT55" s="180"/>
      <c r="AU55" s="181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01" t="s">
        <v>179</v>
      </c>
      <c r="B56" s="101"/>
      <c r="C56" s="101"/>
      <c r="D56" s="101"/>
      <c r="E56" s="101"/>
      <c r="F56" s="101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5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67" t="s">
        <v>247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40"/>
      <c r="AC60" s="40"/>
      <c r="AD60" s="40"/>
      <c r="AE60" s="40"/>
      <c r="AF60" s="40"/>
      <c r="AG60" s="40"/>
      <c r="AH60" s="97"/>
      <c r="AI60" s="97"/>
      <c r="AJ60" s="97"/>
      <c r="AK60" s="97"/>
      <c r="AL60" s="97"/>
      <c r="AM60" s="97"/>
      <c r="AN60" s="97"/>
      <c r="AO60" s="97"/>
      <c r="AP60" s="97"/>
      <c r="AQ60" s="40"/>
      <c r="AR60" s="40"/>
      <c r="AS60" s="40"/>
      <c r="AT60" s="40"/>
      <c r="AU60" s="69" t="s">
        <v>249</v>
      </c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</row>
    <row r="61" spans="1:79" ht="12.75" customHeight="1">
      <c r="AB61" s="41"/>
      <c r="AC61" s="41"/>
      <c r="AD61" s="41"/>
      <c r="AE61" s="41"/>
      <c r="AF61" s="41"/>
      <c r="AG61" s="41"/>
      <c r="AH61" s="64" t="s">
        <v>2</v>
      </c>
      <c r="AI61" s="64"/>
      <c r="AJ61" s="64"/>
      <c r="AK61" s="64"/>
      <c r="AL61" s="64"/>
      <c r="AM61" s="64"/>
      <c r="AN61" s="64"/>
      <c r="AO61" s="64"/>
      <c r="AP61" s="64"/>
      <c r="AQ61" s="41"/>
      <c r="AR61" s="41"/>
      <c r="AS61" s="41"/>
      <c r="AT61" s="41"/>
      <c r="AU61" s="64" t="s">
        <v>205</v>
      </c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</row>
    <row r="62" spans="1:79" ht="15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>
      <c r="A63" s="67" t="s">
        <v>248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41"/>
      <c r="AC63" s="41"/>
      <c r="AD63" s="41"/>
      <c r="AE63" s="41"/>
      <c r="AF63" s="41"/>
      <c r="AG63" s="41"/>
      <c r="AH63" s="98"/>
      <c r="AI63" s="98"/>
      <c r="AJ63" s="98"/>
      <c r="AK63" s="98"/>
      <c r="AL63" s="98"/>
      <c r="AM63" s="98"/>
      <c r="AN63" s="98"/>
      <c r="AO63" s="98"/>
      <c r="AP63" s="98"/>
      <c r="AQ63" s="41"/>
      <c r="AR63" s="41"/>
      <c r="AS63" s="41"/>
      <c r="AT63" s="41"/>
      <c r="AU63" s="65" t="s">
        <v>250</v>
      </c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79" ht="12" customHeight="1">
      <c r="AB64" s="41"/>
      <c r="AC64" s="41"/>
      <c r="AD64" s="41"/>
      <c r="AE64" s="41"/>
      <c r="AF64" s="41"/>
      <c r="AG64" s="41"/>
      <c r="AH64" s="64" t="s">
        <v>2</v>
      </c>
      <c r="AI64" s="64"/>
      <c r="AJ64" s="64"/>
      <c r="AK64" s="64"/>
      <c r="AL64" s="64"/>
      <c r="AM64" s="64"/>
      <c r="AN64" s="64"/>
      <c r="AO64" s="64"/>
      <c r="AP64" s="64"/>
      <c r="AQ64" s="41"/>
      <c r="AR64" s="41"/>
      <c r="AS64" s="41"/>
      <c r="AT64" s="41"/>
      <c r="AU64" s="64" t="s">
        <v>205</v>
      </c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5" t="s">
        <v>143</v>
      </c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</row>
    <row r="2" spans="1:79" ht="14.25" customHeight="1">
      <c r="A2" s="195" t="s">
        <v>450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57" customHeight="1">
      <c r="A7" s="27" t="s">
        <v>208</v>
      </c>
      <c r="B7" s="78" t="s">
        <v>345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81" t="s">
        <v>414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415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416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237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125" t="s">
        <v>178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</row>
    <row r="15" spans="1:79" ht="14.25" customHeight="1">
      <c r="A15" s="166" t="s">
        <v>443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</row>
    <row r="16" spans="1:79" ht="15" customHeight="1">
      <c r="A16" s="73" t="s">
        <v>253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79" ht="36.75" customHeight="1">
      <c r="A17" s="127" t="s">
        <v>166</v>
      </c>
      <c r="B17" s="127"/>
      <c r="C17" s="127"/>
      <c r="D17" s="127"/>
      <c r="E17" s="127"/>
      <c r="F17" s="127"/>
      <c r="G17" s="63" t="s">
        <v>20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 t="s">
        <v>254</v>
      </c>
      <c r="U17" s="63"/>
      <c r="V17" s="63"/>
      <c r="W17" s="63"/>
      <c r="X17" s="63"/>
      <c r="Y17" s="63"/>
      <c r="Z17" s="63"/>
      <c r="AA17" s="63" t="s">
        <v>255</v>
      </c>
      <c r="AB17" s="63"/>
      <c r="AC17" s="63"/>
      <c r="AD17" s="63"/>
      <c r="AE17" s="63"/>
      <c r="AF17" s="63"/>
      <c r="AG17" s="63"/>
      <c r="AH17" s="63" t="s">
        <v>256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 t="s">
        <v>444</v>
      </c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79" ht="48" customHeight="1">
      <c r="A18" s="127"/>
      <c r="B18" s="127"/>
      <c r="C18" s="127"/>
      <c r="D18" s="127"/>
      <c r="E18" s="127"/>
      <c r="F18" s="127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 t="s">
        <v>21</v>
      </c>
      <c r="AI18" s="63"/>
      <c r="AJ18" s="63"/>
      <c r="AK18" s="63"/>
      <c r="AL18" s="63"/>
      <c r="AM18" s="63"/>
      <c r="AN18" s="63"/>
      <c r="AO18" s="63" t="s">
        <v>121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79" ht="15" customHeight="1">
      <c r="A19" s="63">
        <v>1</v>
      </c>
      <c r="B19" s="63"/>
      <c r="C19" s="63"/>
      <c r="D19" s="63"/>
      <c r="E19" s="63"/>
      <c r="F19" s="63"/>
      <c r="G19" s="63">
        <v>2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>
        <v>3</v>
      </c>
      <c r="U19" s="63"/>
      <c r="V19" s="63"/>
      <c r="W19" s="63"/>
      <c r="X19" s="63"/>
      <c r="Y19" s="63"/>
      <c r="Z19" s="63"/>
      <c r="AA19" s="63">
        <v>4</v>
      </c>
      <c r="AB19" s="63"/>
      <c r="AC19" s="63"/>
      <c r="AD19" s="63"/>
      <c r="AE19" s="63"/>
      <c r="AF19" s="63"/>
      <c r="AG19" s="63"/>
      <c r="AH19" s="63">
        <v>5</v>
      </c>
      <c r="AI19" s="63"/>
      <c r="AJ19" s="63"/>
      <c r="AK19" s="63"/>
      <c r="AL19" s="63"/>
      <c r="AM19" s="63"/>
      <c r="AN19" s="63"/>
      <c r="AO19" s="63">
        <v>6</v>
      </c>
      <c r="AP19" s="63"/>
      <c r="AQ19" s="63"/>
      <c r="AR19" s="63"/>
      <c r="AS19" s="63"/>
      <c r="AT19" s="63"/>
      <c r="AU19" s="63"/>
      <c r="AV19" s="63">
        <v>7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79" hidden="1">
      <c r="A20" s="186" t="s">
        <v>128</v>
      </c>
      <c r="B20" s="186"/>
      <c r="C20" s="186"/>
      <c r="D20" s="186"/>
      <c r="E20" s="186"/>
      <c r="F20" s="186"/>
      <c r="G20" s="186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 t="s">
        <v>101</v>
      </c>
      <c r="U20" s="186"/>
      <c r="V20" s="186"/>
      <c r="W20" s="186"/>
      <c r="X20" s="186"/>
      <c r="Y20" s="186"/>
      <c r="Z20" s="186"/>
      <c r="AA20" s="186" t="s">
        <v>102</v>
      </c>
      <c r="AB20" s="186"/>
      <c r="AC20" s="186"/>
      <c r="AD20" s="186"/>
      <c r="AE20" s="186"/>
      <c r="AF20" s="186"/>
      <c r="AG20" s="186"/>
      <c r="AH20" s="186" t="s">
        <v>103</v>
      </c>
      <c r="AI20" s="186"/>
      <c r="AJ20" s="186"/>
      <c r="AK20" s="186"/>
      <c r="AL20" s="186"/>
      <c r="AM20" s="186"/>
      <c r="AN20" s="186"/>
      <c r="AO20" s="186" t="s">
        <v>104</v>
      </c>
      <c r="AP20" s="186"/>
      <c r="AQ20" s="186"/>
      <c r="AR20" s="186"/>
      <c r="AS20" s="186"/>
      <c r="AT20" s="186"/>
      <c r="AU20" s="186"/>
      <c r="AV20" s="186" t="s">
        <v>110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CA20" t="s">
        <v>64</v>
      </c>
    </row>
    <row r="21" spans="1:79" s="7" customForma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CA21" s="7" t="s">
        <v>65</v>
      </c>
    </row>
    <row r="23" spans="1:79" ht="15" customHeight="1">
      <c r="A23" s="125" t="s">
        <v>186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</row>
    <row r="25" spans="1:79" ht="48" customHeight="1">
      <c r="A25" s="63" t="s">
        <v>7</v>
      </c>
      <c r="B25" s="63"/>
      <c r="C25" s="63"/>
      <c r="D25" s="63"/>
      <c r="E25" s="63"/>
      <c r="F25" s="63"/>
      <c r="G25" s="88" t="s">
        <v>20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  <c r="AF25" s="63" t="s">
        <v>9</v>
      </c>
      <c r="AG25" s="63"/>
      <c r="AH25" s="63"/>
      <c r="AI25" s="63"/>
      <c r="AJ25" s="63"/>
      <c r="AK25" s="63" t="s">
        <v>8</v>
      </c>
      <c r="AL25" s="63"/>
      <c r="AM25" s="63"/>
      <c r="AN25" s="63"/>
      <c r="AO25" s="63"/>
      <c r="AP25" s="63"/>
      <c r="AQ25" s="63"/>
      <c r="AR25" s="63"/>
      <c r="AS25" s="63"/>
      <c r="AT25" s="63"/>
      <c r="AU25" s="63" t="s">
        <v>445</v>
      </c>
      <c r="AV25" s="63"/>
      <c r="AW25" s="63"/>
      <c r="AX25" s="63"/>
      <c r="AY25" s="63"/>
      <c r="AZ25" s="63"/>
      <c r="BA25" s="63"/>
      <c r="BB25" s="63"/>
      <c r="BC25" s="63"/>
      <c r="BD25" s="63"/>
      <c r="BE25" s="63" t="s">
        <v>446</v>
      </c>
      <c r="BF25" s="63"/>
      <c r="BG25" s="63"/>
      <c r="BH25" s="63"/>
      <c r="BI25" s="63"/>
      <c r="BJ25" s="63"/>
      <c r="BK25" s="63"/>
      <c r="BL25" s="63"/>
      <c r="BM25" s="63"/>
      <c r="BN25" s="63"/>
    </row>
    <row r="26" spans="1:79" ht="15" customHeight="1">
      <c r="A26" s="63">
        <v>1</v>
      </c>
      <c r="B26" s="63"/>
      <c r="C26" s="63"/>
      <c r="D26" s="63"/>
      <c r="E26" s="63"/>
      <c r="F26" s="63"/>
      <c r="G26" s="88">
        <v>2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90"/>
      <c r="AF26" s="63">
        <v>3</v>
      </c>
      <c r="AG26" s="63"/>
      <c r="AH26" s="63"/>
      <c r="AI26" s="63"/>
      <c r="AJ26" s="63"/>
      <c r="AK26" s="63">
        <v>4</v>
      </c>
      <c r="AL26" s="63"/>
      <c r="AM26" s="63"/>
      <c r="AN26" s="63"/>
      <c r="AO26" s="63"/>
      <c r="AP26" s="63"/>
      <c r="AQ26" s="63"/>
      <c r="AR26" s="63"/>
      <c r="AS26" s="63"/>
      <c r="AT26" s="63"/>
      <c r="AU26" s="63">
        <v>5</v>
      </c>
      <c r="AV26" s="63"/>
      <c r="AW26" s="63"/>
      <c r="AX26" s="63"/>
      <c r="AY26" s="63"/>
      <c r="AZ26" s="63"/>
      <c r="BA26" s="63"/>
      <c r="BB26" s="63"/>
      <c r="BC26" s="63"/>
      <c r="BD26" s="63"/>
      <c r="BE26" s="63">
        <v>6</v>
      </c>
      <c r="BF26" s="63"/>
      <c r="BG26" s="63"/>
      <c r="BH26" s="63"/>
      <c r="BI26" s="63"/>
      <c r="BJ26" s="63"/>
      <c r="BK26" s="63"/>
      <c r="BL26" s="63"/>
      <c r="BM26" s="63"/>
      <c r="BN26" s="63"/>
    </row>
    <row r="27" spans="1:79" ht="15" hidden="1" customHeight="1">
      <c r="A27" s="186" t="s">
        <v>187</v>
      </c>
      <c r="B27" s="186"/>
      <c r="C27" s="186"/>
      <c r="D27" s="186"/>
      <c r="E27" s="186"/>
      <c r="F27" s="186"/>
      <c r="G27" s="187" t="s">
        <v>78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9"/>
      <c r="AF27" s="186" t="s">
        <v>91</v>
      </c>
      <c r="AG27" s="186"/>
      <c r="AH27" s="186"/>
      <c r="AI27" s="186"/>
      <c r="AJ27" s="186"/>
      <c r="AK27" s="186" t="s">
        <v>92</v>
      </c>
      <c r="AL27" s="186"/>
      <c r="AM27" s="186"/>
      <c r="AN27" s="186"/>
      <c r="AO27" s="186"/>
      <c r="AP27" s="186"/>
      <c r="AQ27" s="186"/>
      <c r="AR27" s="186"/>
      <c r="AS27" s="186"/>
      <c r="AT27" s="186"/>
      <c r="AU27" s="186" t="s">
        <v>139</v>
      </c>
      <c r="AV27" s="186"/>
      <c r="AW27" s="186"/>
      <c r="AX27" s="186"/>
      <c r="AY27" s="186"/>
      <c r="AZ27" s="186"/>
      <c r="BA27" s="186"/>
      <c r="BB27" s="186"/>
      <c r="BC27" s="186"/>
      <c r="BD27" s="186"/>
      <c r="BE27" s="186" t="s">
        <v>141</v>
      </c>
      <c r="BF27" s="186"/>
      <c r="BG27" s="186"/>
      <c r="BH27" s="186"/>
      <c r="BI27" s="186"/>
      <c r="BJ27" s="186"/>
      <c r="BK27" s="186"/>
      <c r="BL27" s="186"/>
      <c r="BM27" s="186"/>
      <c r="BN27" s="186"/>
      <c r="CA27" t="s">
        <v>66</v>
      </c>
    </row>
    <row r="28" spans="1:79" s="7" customFormat="1">
      <c r="A28" s="182"/>
      <c r="B28" s="182"/>
      <c r="C28" s="182"/>
      <c r="D28" s="182"/>
      <c r="E28" s="182"/>
      <c r="F28" s="182"/>
      <c r="G28" s="183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CA28" s="7" t="s">
        <v>67</v>
      </c>
    </row>
    <row r="30" spans="1:79" ht="14.25" customHeight="1">
      <c r="A30" s="75" t="s">
        <v>447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</row>
    <row r="31" spans="1:79" ht="1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</row>
    <row r="33" spans="1:79" s="1" customFormat="1" ht="28.5" hidden="1" customHeight="1">
      <c r="A33" s="101"/>
      <c r="B33" s="101"/>
      <c r="C33" s="101"/>
      <c r="D33" s="101"/>
      <c r="E33" s="101"/>
      <c r="F33" s="101"/>
      <c r="G33" s="109" t="s">
        <v>1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 t="s">
        <v>101</v>
      </c>
      <c r="U33" s="110"/>
      <c r="V33" s="110"/>
      <c r="W33" s="110"/>
      <c r="X33" s="110"/>
      <c r="Y33" s="110"/>
      <c r="Z33" s="110"/>
      <c r="AA33" s="110" t="s">
        <v>102</v>
      </c>
      <c r="AB33" s="110"/>
      <c r="AC33" s="110"/>
      <c r="AD33" s="110"/>
      <c r="AE33" s="110"/>
      <c r="AF33" s="110"/>
      <c r="AG33" s="110"/>
      <c r="AH33" s="110" t="s">
        <v>103</v>
      </c>
      <c r="AI33" s="110"/>
      <c r="AJ33" s="110"/>
      <c r="AK33" s="110"/>
      <c r="AL33" s="110"/>
      <c r="AM33" s="110"/>
      <c r="AN33" s="119"/>
      <c r="AO33" s="109" t="s">
        <v>104</v>
      </c>
      <c r="AP33" s="110"/>
      <c r="AQ33" s="110"/>
      <c r="AR33" s="110"/>
      <c r="AS33" s="110"/>
      <c r="AT33" s="110"/>
      <c r="AU33" s="110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01" t="s">
        <v>179</v>
      </c>
      <c r="B34" s="101"/>
      <c r="C34" s="101"/>
      <c r="D34" s="101"/>
      <c r="E34" s="101"/>
      <c r="F34" s="101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66" t="s">
        <v>451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</row>
    <row r="38" spans="1:79" ht="15">
      <c r="A38" s="191" t="s">
        <v>253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</row>
    <row r="39" spans="1:79" ht="12.95" customHeight="1">
      <c r="A39" s="63" t="s">
        <v>3</v>
      </c>
      <c r="B39" s="63"/>
      <c r="C39" s="63"/>
      <c r="D39" s="63"/>
      <c r="E39" s="63"/>
      <c r="F39" s="63"/>
      <c r="G39" s="63" t="s">
        <v>20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 t="s">
        <v>257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 t="s">
        <v>259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 t="s">
        <v>452</v>
      </c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47.1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22</v>
      </c>
      <c r="U40" s="63"/>
      <c r="V40" s="63"/>
      <c r="W40" s="63"/>
      <c r="X40" s="63"/>
      <c r="Y40" s="63"/>
      <c r="Z40" s="63"/>
      <c r="AA40" s="63" t="s">
        <v>121</v>
      </c>
      <c r="AB40" s="63"/>
      <c r="AC40" s="63"/>
      <c r="AD40" s="63"/>
      <c r="AE40" s="63"/>
      <c r="AF40" s="63"/>
      <c r="AG40" s="63"/>
      <c r="AH40" s="63" t="s">
        <v>22</v>
      </c>
      <c r="AI40" s="63"/>
      <c r="AJ40" s="63"/>
      <c r="AK40" s="63"/>
      <c r="AL40" s="63"/>
      <c r="AM40" s="63"/>
      <c r="AN40" s="63"/>
      <c r="AO40" s="63" t="s">
        <v>121</v>
      </c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79" ht="15" customHeight="1">
      <c r="A41" s="63">
        <v>1</v>
      </c>
      <c r="B41" s="63"/>
      <c r="C41" s="63"/>
      <c r="D41" s="63"/>
      <c r="E41" s="63"/>
      <c r="F41" s="63"/>
      <c r="G41" s="63">
        <v>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v>3</v>
      </c>
      <c r="U41" s="63"/>
      <c r="V41" s="63"/>
      <c r="W41" s="63"/>
      <c r="X41" s="63"/>
      <c r="Y41" s="63"/>
      <c r="Z41" s="63"/>
      <c r="AA41" s="63">
        <v>4</v>
      </c>
      <c r="AB41" s="63"/>
      <c r="AC41" s="63"/>
      <c r="AD41" s="63"/>
      <c r="AE41" s="63"/>
      <c r="AF41" s="63"/>
      <c r="AG41" s="63"/>
      <c r="AH41" s="63">
        <v>5</v>
      </c>
      <c r="AI41" s="63"/>
      <c r="AJ41" s="63"/>
      <c r="AK41" s="63"/>
      <c r="AL41" s="63"/>
      <c r="AM41" s="63"/>
      <c r="AN41" s="63"/>
      <c r="AO41" s="63">
        <v>6</v>
      </c>
      <c r="AP41" s="63"/>
      <c r="AQ41" s="63"/>
      <c r="AR41" s="63"/>
      <c r="AS41" s="63"/>
      <c r="AT41" s="63"/>
      <c r="AU41" s="63"/>
      <c r="AV41" s="63">
        <v>7</v>
      </c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</row>
    <row r="42" spans="1:79" s="2" customFormat="1" ht="12.75" hidden="1" customHeight="1">
      <c r="A42" s="61" t="s">
        <v>128</v>
      </c>
      <c r="B42" s="61"/>
      <c r="C42" s="61"/>
      <c r="D42" s="61"/>
      <c r="E42" s="61"/>
      <c r="F42" s="61"/>
      <c r="G42" s="126" t="s">
        <v>78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70" t="s">
        <v>101</v>
      </c>
      <c r="U42" s="70"/>
      <c r="V42" s="70"/>
      <c r="W42" s="70"/>
      <c r="X42" s="70"/>
      <c r="Y42" s="70"/>
      <c r="Z42" s="70"/>
      <c r="AA42" s="70" t="s">
        <v>102</v>
      </c>
      <c r="AB42" s="70"/>
      <c r="AC42" s="70"/>
      <c r="AD42" s="70"/>
      <c r="AE42" s="70"/>
      <c r="AF42" s="70"/>
      <c r="AG42" s="70"/>
      <c r="AH42" s="70" t="s">
        <v>103</v>
      </c>
      <c r="AI42" s="70"/>
      <c r="AJ42" s="70"/>
      <c r="AK42" s="70"/>
      <c r="AL42" s="70"/>
      <c r="AM42" s="70"/>
      <c r="AN42" s="70"/>
      <c r="AO42" s="70" t="s">
        <v>104</v>
      </c>
      <c r="AP42" s="70"/>
      <c r="AQ42" s="70"/>
      <c r="AR42" s="70"/>
      <c r="AS42" s="70"/>
      <c r="AT42" s="70"/>
      <c r="AU42" s="70"/>
      <c r="AV42" s="61" t="s">
        <v>110</v>
      </c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CA42" s="2" t="s">
        <v>68</v>
      </c>
    </row>
    <row r="43" spans="1:79" s="8" customFormat="1" ht="12.75" customHeight="1">
      <c r="A43" s="61" t="s">
        <v>1</v>
      </c>
      <c r="B43" s="61"/>
      <c r="C43" s="61"/>
      <c r="D43" s="61"/>
      <c r="E43" s="61"/>
      <c r="F43" s="61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A43" s="8" t="s">
        <v>69</v>
      </c>
    </row>
    <row r="45" spans="1:79" ht="15" customHeight="1">
      <c r="A45" s="166" t="s">
        <v>189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</row>
    <row r="47" spans="1:79" ht="90.95" customHeight="1">
      <c r="A47" s="63" t="s">
        <v>7</v>
      </c>
      <c r="B47" s="63"/>
      <c r="C47" s="63"/>
      <c r="D47" s="63"/>
      <c r="E47" s="63"/>
      <c r="F47" s="63"/>
      <c r="G47" s="88" t="s">
        <v>20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63" t="s">
        <v>9</v>
      </c>
      <c r="AG47" s="63"/>
      <c r="AH47" s="63"/>
      <c r="AI47" s="63"/>
      <c r="AJ47" s="63"/>
      <c r="AK47" s="63" t="s">
        <v>8</v>
      </c>
      <c r="AL47" s="63"/>
      <c r="AM47" s="63"/>
      <c r="AN47" s="63"/>
      <c r="AO47" s="63"/>
      <c r="AP47" s="63"/>
      <c r="AQ47" s="63"/>
      <c r="AR47" s="63"/>
      <c r="AS47" s="63"/>
      <c r="AT47" s="63"/>
      <c r="AU47" s="63" t="s">
        <v>448</v>
      </c>
      <c r="AV47" s="63"/>
      <c r="AW47" s="63"/>
      <c r="AX47" s="63"/>
      <c r="AY47" s="63"/>
      <c r="AZ47" s="63"/>
      <c r="BA47" s="63" t="s">
        <v>449</v>
      </c>
      <c r="BB47" s="63"/>
      <c r="BC47" s="63"/>
      <c r="BD47" s="63"/>
      <c r="BE47" s="63"/>
      <c r="BF47" s="63"/>
      <c r="BG47" s="63" t="s">
        <v>453</v>
      </c>
      <c r="BH47" s="63"/>
      <c r="BI47" s="63"/>
      <c r="BJ47" s="63"/>
      <c r="BK47" s="63"/>
      <c r="BL47" s="63"/>
      <c r="BM47" s="63" t="s">
        <v>454</v>
      </c>
      <c r="BN47" s="63"/>
      <c r="BO47" s="63"/>
      <c r="BP47" s="63"/>
      <c r="BQ47" s="63"/>
      <c r="BR47" s="63"/>
    </row>
    <row r="48" spans="1:79" ht="15" customHeight="1">
      <c r="A48" s="63">
        <v>1</v>
      </c>
      <c r="B48" s="63"/>
      <c r="C48" s="63"/>
      <c r="D48" s="63"/>
      <c r="E48" s="63"/>
      <c r="F48" s="63"/>
      <c r="G48" s="88">
        <v>2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63">
        <v>3</v>
      </c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/>
      <c r="AT48" s="63"/>
      <c r="AU48" s="63">
        <v>5</v>
      </c>
      <c r="AV48" s="63"/>
      <c r="AW48" s="63"/>
      <c r="AX48" s="63"/>
      <c r="AY48" s="63"/>
      <c r="AZ48" s="63"/>
      <c r="BA48" s="63">
        <v>6</v>
      </c>
      <c r="BB48" s="63"/>
      <c r="BC48" s="63"/>
      <c r="BD48" s="63"/>
      <c r="BE48" s="63"/>
      <c r="BF48" s="63"/>
      <c r="BG48" s="63">
        <v>7</v>
      </c>
      <c r="BH48" s="63"/>
      <c r="BI48" s="63"/>
      <c r="BJ48" s="63"/>
      <c r="BK48" s="63"/>
      <c r="BL48" s="63"/>
      <c r="BM48" s="63">
        <v>8</v>
      </c>
      <c r="BN48" s="63"/>
      <c r="BO48" s="63"/>
      <c r="BP48" s="63"/>
      <c r="BQ48" s="63"/>
      <c r="BR48" s="63"/>
    </row>
    <row r="49" spans="1:79" ht="9.75" hidden="1" customHeight="1">
      <c r="A49" s="186" t="s">
        <v>187</v>
      </c>
      <c r="B49" s="186"/>
      <c r="C49" s="186"/>
      <c r="D49" s="186"/>
      <c r="E49" s="186"/>
      <c r="F49" s="186"/>
      <c r="G49" s="187" t="s">
        <v>78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9"/>
      <c r="AF49" s="186" t="s">
        <v>91</v>
      </c>
      <c r="AG49" s="186"/>
      <c r="AH49" s="186"/>
      <c r="AI49" s="186"/>
      <c r="AJ49" s="186"/>
      <c r="AK49" s="186" t="s">
        <v>92</v>
      </c>
      <c r="AL49" s="186"/>
      <c r="AM49" s="186"/>
      <c r="AN49" s="186"/>
      <c r="AO49" s="186"/>
      <c r="AP49" s="186"/>
      <c r="AQ49" s="186"/>
      <c r="AR49" s="186"/>
      <c r="AS49" s="186"/>
      <c r="AT49" s="186"/>
      <c r="AU49" s="186" t="s">
        <v>139</v>
      </c>
      <c r="AV49" s="186"/>
      <c r="AW49" s="186"/>
      <c r="AX49" s="186"/>
      <c r="AY49" s="186"/>
      <c r="AZ49" s="186"/>
      <c r="BA49" s="186" t="s">
        <v>141</v>
      </c>
      <c r="BB49" s="186"/>
      <c r="BC49" s="186"/>
      <c r="BD49" s="186"/>
      <c r="BE49" s="186"/>
      <c r="BF49" s="186"/>
      <c r="BG49" s="186" t="s">
        <v>133</v>
      </c>
      <c r="BH49" s="186"/>
      <c r="BI49" s="186"/>
      <c r="BJ49" s="186"/>
      <c r="BK49" s="186"/>
      <c r="BL49" s="186"/>
      <c r="BM49" s="186" t="s">
        <v>135</v>
      </c>
      <c r="BN49" s="186"/>
      <c r="BO49" s="186"/>
      <c r="BP49" s="186"/>
      <c r="BQ49" s="186"/>
      <c r="BR49" s="186"/>
      <c r="CA49" t="s">
        <v>70</v>
      </c>
    </row>
    <row r="50" spans="1:79" s="7" customFormat="1">
      <c r="A50" s="182"/>
      <c r="B50" s="182"/>
      <c r="C50" s="182"/>
      <c r="D50" s="182"/>
      <c r="E50" s="182"/>
      <c r="F50" s="182"/>
      <c r="G50" s="183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5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CA50" s="7" t="s">
        <v>71</v>
      </c>
    </row>
    <row r="52" spans="1:79" ht="28.5" customHeight="1">
      <c r="A52" s="79" t="s">
        <v>455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61"/>
      <c r="B55" s="61"/>
      <c r="C55" s="61"/>
      <c r="D55" s="61"/>
      <c r="E55" s="61"/>
      <c r="F55" s="61"/>
      <c r="G55" s="91" t="s">
        <v>1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 t="s">
        <v>101</v>
      </c>
      <c r="U55" s="92"/>
      <c r="V55" s="92"/>
      <c r="W55" s="92"/>
      <c r="X55" s="92"/>
      <c r="Y55" s="92"/>
      <c r="Z55" s="92"/>
      <c r="AA55" s="92" t="s">
        <v>102</v>
      </c>
      <c r="AB55" s="92"/>
      <c r="AC55" s="92"/>
      <c r="AD55" s="92"/>
      <c r="AE55" s="92"/>
      <c r="AF55" s="92"/>
      <c r="AG55" s="92"/>
      <c r="AH55" s="92" t="s">
        <v>103</v>
      </c>
      <c r="AI55" s="92"/>
      <c r="AJ55" s="92"/>
      <c r="AK55" s="92"/>
      <c r="AL55" s="92"/>
      <c r="AM55" s="92"/>
      <c r="AN55" s="92"/>
      <c r="AO55" s="180" t="s">
        <v>104</v>
      </c>
      <c r="AP55" s="180"/>
      <c r="AQ55" s="180"/>
      <c r="AR55" s="180"/>
      <c r="AS55" s="180"/>
      <c r="AT55" s="180"/>
      <c r="AU55" s="181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01" t="s">
        <v>179</v>
      </c>
      <c r="B56" s="101"/>
      <c r="C56" s="101"/>
      <c r="D56" s="101"/>
      <c r="E56" s="101"/>
      <c r="F56" s="101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5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67" t="s">
        <v>247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40"/>
      <c r="AC60" s="40"/>
      <c r="AD60" s="40"/>
      <c r="AE60" s="40"/>
      <c r="AF60" s="40"/>
      <c r="AG60" s="40"/>
      <c r="AH60" s="97"/>
      <c r="AI60" s="97"/>
      <c r="AJ60" s="97"/>
      <c r="AK60" s="97"/>
      <c r="AL60" s="97"/>
      <c r="AM60" s="97"/>
      <c r="AN60" s="97"/>
      <c r="AO60" s="97"/>
      <c r="AP60" s="97"/>
      <c r="AQ60" s="40"/>
      <c r="AR60" s="40"/>
      <c r="AS60" s="40"/>
      <c r="AT60" s="40"/>
      <c r="AU60" s="69" t="s">
        <v>249</v>
      </c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</row>
    <row r="61" spans="1:79" ht="12.75" customHeight="1">
      <c r="AB61" s="41"/>
      <c r="AC61" s="41"/>
      <c r="AD61" s="41"/>
      <c r="AE61" s="41"/>
      <c r="AF61" s="41"/>
      <c r="AG61" s="41"/>
      <c r="AH61" s="64" t="s">
        <v>2</v>
      </c>
      <c r="AI61" s="64"/>
      <c r="AJ61" s="64"/>
      <c r="AK61" s="64"/>
      <c r="AL61" s="64"/>
      <c r="AM61" s="64"/>
      <c r="AN61" s="64"/>
      <c r="AO61" s="64"/>
      <c r="AP61" s="64"/>
      <c r="AQ61" s="41"/>
      <c r="AR61" s="41"/>
      <c r="AS61" s="41"/>
      <c r="AT61" s="41"/>
      <c r="AU61" s="64" t="s">
        <v>205</v>
      </c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</row>
    <row r="62" spans="1:79" ht="15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>
      <c r="A63" s="67" t="s">
        <v>248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41"/>
      <c r="AC63" s="41"/>
      <c r="AD63" s="41"/>
      <c r="AE63" s="41"/>
      <c r="AF63" s="41"/>
      <c r="AG63" s="41"/>
      <c r="AH63" s="98"/>
      <c r="AI63" s="98"/>
      <c r="AJ63" s="98"/>
      <c r="AK63" s="98"/>
      <c r="AL63" s="98"/>
      <c r="AM63" s="98"/>
      <c r="AN63" s="98"/>
      <c r="AO63" s="98"/>
      <c r="AP63" s="98"/>
      <c r="AQ63" s="41"/>
      <c r="AR63" s="41"/>
      <c r="AS63" s="41"/>
      <c r="AT63" s="41"/>
      <c r="AU63" s="65" t="s">
        <v>250</v>
      </c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79" ht="12" customHeight="1">
      <c r="AB64" s="41"/>
      <c r="AC64" s="41"/>
      <c r="AD64" s="41"/>
      <c r="AE64" s="41"/>
      <c r="AF64" s="41"/>
      <c r="AG64" s="41"/>
      <c r="AH64" s="64" t="s">
        <v>2</v>
      </c>
      <c r="AI64" s="64"/>
      <c r="AJ64" s="64"/>
      <c r="AK64" s="64"/>
      <c r="AL64" s="64"/>
      <c r="AM64" s="64"/>
      <c r="AN64" s="64"/>
      <c r="AO64" s="64"/>
      <c r="AP64" s="64"/>
      <c r="AQ64" s="41"/>
      <c r="AR64" s="41"/>
      <c r="AS64" s="41"/>
      <c r="AT64" s="41"/>
      <c r="AU64" s="64" t="s">
        <v>205</v>
      </c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5" t="s">
        <v>143</v>
      </c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</row>
    <row r="2" spans="1:79" ht="14.25" customHeight="1">
      <c r="A2" s="195" t="s">
        <v>450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57" customHeight="1">
      <c r="A7" s="27" t="s">
        <v>208</v>
      </c>
      <c r="B7" s="78" t="s">
        <v>345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>
      <c r="A10" s="27" t="s">
        <v>210</v>
      </c>
      <c r="B10" s="81" t="s">
        <v>426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427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428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240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>
      <c r="A14" s="125" t="s">
        <v>178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</row>
    <row r="15" spans="1:79" ht="14.25" customHeight="1">
      <c r="A15" s="166" t="s">
        <v>443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</row>
    <row r="16" spans="1:79" ht="15" customHeight="1">
      <c r="A16" s="73" t="s">
        <v>253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79" ht="36.75" customHeight="1">
      <c r="A17" s="127" t="s">
        <v>166</v>
      </c>
      <c r="B17" s="127"/>
      <c r="C17" s="127"/>
      <c r="D17" s="127"/>
      <c r="E17" s="127"/>
      <c r="F17" s="127"/>
      <c r="G17" s="63" t="s">
        <v>20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 t="s">
        <v>254</v>
      </c>
      <c r="U17" s="63"/>
      <c r="V17" s="63"/>
      <c r="W17" s="63"/>
      <c r="X17" s="63"/>
      <c r="Y17" s="63"/>
      <c r="Z17" s="63"/>
      <c r="AA17" s="63" t="s">
        <v>255</v>
      </c>
      <c r="AB17" s="63"/>
      <c r="AC17" s="63"/>
      <c r="AD17" s="63"/>
      <c r="AE17" s="63"/>
      <c r="AF17" s="63"/>
      <c r="AG17" s="63"/>
      <c r="AH17" s="63" t="s">
        <v>256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 t="s">
        <v>444</v>
      </c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79" ht="48" customHeight="1">
      <c r="A18" s="127"/>
      <c r="B18" s="127"/>
      <c r="C18" s="127"/>
      <c r="D18" s="127"/>
      <c r="E18" s="127"/>
      <c r="F18" s="127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 t="s">
        <v>21</v>
      </c>
      <c r="AI18" s="63"/>
      <c r="AJ18" s="63"/>
      <c r="AK18" s="63"/>
      <c r="AL18" s="63"/>
      <c r="AM18" s="63"/>
      <c r="AN18" s="63"/>
      <c r="AO18" s="63" t="s">
        <v>121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79" ht="15" customHeight="1">
      <c r="A19" s="63">
        <v>1</v>
      </c>
      <c r="B19" s="63"/>
      <c r="C19" s="63"/>
      <c r="D19" s="63"/>
      <c r="E19" s="63"/>
      <c r="F19" s="63"/>
      <c r="G19" s="63">
        <v>2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>
        <v>3</v>
      </c>
      <c r="U19" s="63"/>
      <c r="V19" s="63"/>
      <c r="W19" s="63"/>
      <c r="X19" s="63"/>
      <c r="Y19" s="63"/>
      <c r="Z19" s="63"/>
      <c r="AA19" s="63">
        <v>4</v>
      </c>
      <c r="AB19" s="63"/>
      <c r="AC19" s="63"/>
      <c r="AD19" s="63"/>
      <c r="AE19" s="63"/>
      <c r="AF19" s="63"/>
      <c r="AG19" s="63"/>
      <c r="AH19" s="63">
        <v>5</v>
      </c>
      <c r="AI19" s="63"/>
      <c r="AJ19" s="63"/>
      <c r="AK19" s="63"/>
      <c r="AL19" s="63"/>
      <c r="AM19" s="63"/>
      <c r="AN19" s="63"/>
      <c r="AO19" s="63">
        <v>6</v>
      </c>
      <c r="AP19" s="63"/>
      <c r="AQ19" s="63"/>
      <c r="AR19" s="63"/>
      <c r="AS19" s="63"/>
      <c r="AT19" s="63"/>
      <c r="AU19" s="63"/>
      <c r="AV19" s="63">
        <v>7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79" hidden="1">
      <c r="A20" s="186" t="s">
        <v>128</v>
      </c>
      <c r="B20" s="186"/>
      <c r="C20" s="186"/>
      <c r="D20" s="186"/>
      <c r="E20" s="186"/>
      <c r="F20" s="186"/>
      <c r="G20" s="186" t="s">
        <v>78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 t="s">
        <v>101</v>
      </c>
      <c r="U20" s="186"/>
      <c r="V20" s="186"/>
      <c r="W20" s="186"/>
      <c r="X20" s="186"/>
      <c r="Y20" s="186"/>
      <c r="Z20" s="186"/>
      <c r="AA20" s="186" t="s">
        <v>102</v>
      </c>
      <c r="AB20" s="186"/>
      <c r="AC20" s="186"/>
      <c r="AD20" s="186"/>
      <c r="AE20" s="186"/>
      <c r="AF20" s="186"/>
      <c r="AG20" s="186"/>
      <c r="AH20" s="186" t="s">
        <v>103</v>
      </c>
      <c r="AI20" s="186"/>
      <c r="AJ20" s="186"/>
      <c r="AK20" s="186"/>
      <c r="AL20" s="186"/>
      <c r="AM20" s="186"/>
      <c r="AN20" s="186"/>
      <c r="AO20" s="186" t="s">
        <v>104</v>
      </c>
      <c r="AP20" s="186"/>
      <c r="AQ20" s="186"/>
      <c r="AR20" s="186"/>
      <c r="AS20" s="186"/>
      <c r="AT20" s="186"/>
      <c r="AU20" s="186"/>
      <c r="AV20" s="186" t="s">
        <v>110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CA20" t="s">
        <v>64</v>
      </c>
    </row>
    <row r="21" spans="1:79" s="7" customForma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CA21" s="7" t="s">
        <v>65</v>
      </c>
    </row>
    <row r="23" spans="1:79" ht="15" customHeight="1">
      <c r="A23" s="125" t="s">
        <v>186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</row>
    <row r="25" spans="1:79" ht="48" customHeight="1">
      <c r="A25" s="63" t="s">
        <v>7</v>
      </c>
      <c r="B25" s="63"/>
      <c r="C25" s="63"/>
      <c r="D25" s="63"/>
      <c r="E25" s="63"/>
      <c r="F25" s="63"/>
      <c r="G25" s="88" t="s">
        <v>20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  <c r="AF25" s="63" t="s">
        <v>9</v>
      </c>
      <c r="AG25" s="63"/>
      <c r="AH25" s="63"/>
      <c r="AI25" s="63"/>
      <c r="AJ25" s="63"/>
      <c r="AK25" s="63" t="s">
        <v>8</v>
      </c>
      <c r="AL25" s="63"/>
      <c r="AM25" s="63"/>
      <c r="AN25" s="63"/>
      <c r="AO25" s="63"/>
      <c r="AP25" s="63"/>
      <c r="AQ25" s="63"/>
      <c r="AR25" s="63"/>
      <c r="AS25" s="63"/>
      <c r="AT25" s="63"/>
      <c r="AU25" s="63" t="s">
        <v>445</v>
      </c>
      <c r="AV25" s="63"/>
      <c r="AW25" s="63"/>
      <c r="AX25" s="63"/>
      <c r="AY25" s="63"/>
      <c r="AZ25" s="63"/>
      <c r="BA25" s="63"/>
      <c r="BB25" s="63"/>
      <c r="BC25" s="63"/>
      <c r="BD25" s="63"/>
      <c r="BE25" s="63" t="s">
        <v>446</v>
      </c>
      <c r="BF25" s="63"/>
      <c r="BG25" s="63"/>
      <c r="BH25" s="63"/>
      <c r="BI25" s="63"/>
      <c r="BJ25" s="63"/>
      <c r="BK25" s="63"/>
      <c r="BL25" s="63"/>
      <c r="BM25" s="63"/>
      <c r="BN25" s="63"/>
    </row>
    <row r="26" spans="1:79" ht="15" customHeight="1">
      <c r="A26" s="63">
        <v>1</v>
      </c>
      <c r="B26" s="63"/>
      <c r="C26" s="63"/>
      <c r="D26" s="63"/>
      <c r="E26" s="63"/>
      <c r="F26" s="63"/>
      <c r="G26" s="88">
        <v>2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90"/>
      <c r="AF26" s="63">
        <v>3</v>
      </c>
      <c r="AG26" s="63"/>
      <c r="AH26" s="63"/>
      <c r="AI26" s="63"/>
      <c r="AJ26" s="63"/>
      <c r="AK26" s="63">
        <v>4</v>
      </c>
      <c r="AL26" s="63"/>
      <c r="AM26" s="63"/>
      <c r="AN26" s="63"/>
      <c r="AO26" s="63"/>
      <c r="AP26" s="63"/>
      <c r="AQ26" s="63"/>
      <c r="AR26" s="63"/>
      <c r="AS26" s="63"/>
      <c r="AT26" s="63"/>
      <c r="AU26" s="63">
        <v>5</v>
      </c>
      <c r="AV26" s="63"/>
      <c r="AW26" s="63"/>
      <c r="AX26" s="63"/>
      <c r="AY26" s="63"/>
      <c r="AZ26" s="63"/>
      <c r="BA26" s="63"/>
      <c r="BB26" s="63"/>
      <c r="BC26" s="63"/>
      <c r="BD26" s="63"/>
      <c r="BE26" s="63">
        <v>6</v>
      </c>
      <c r="BF26" s="63"/>
      <c r="BG26" s="63"/>
      <c r="BH26" s="63"/>
      <c r="BI26" s="63"/>
      <c r="BJ26" s="63"/>
      <c r="BK26" s="63"/>
      <c r="BL26" s="63"/>
      <c r="BM26" s="63"/>
      <c r="BN26" s="63"/>
    </row>
    <row r="27" spans="1:79" ht="15" hidden="1" customHeight="1">
      <c r="A27" s="186" t="s">
        <v>187</v>
      </c>
      <c r="B27" s="186"/>
      <c r="C27" s="186"/>
      <c r="D27" s="186"/>
      <c r="E27" s="186"/>
      <c r="F27" s="186"/>
      <c r="G27" s="187" t="s">
        <v>78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9"/>
      <c r="AF27" s="186" t="s">
        <v>91</v>
      </c>
      <c r="AG27" s="186"/>
      <c r="AH27" s="186"/>
      <c r="AI27" s="186"/>
      <c r="AJ27" s="186"/>
      <c r="AK27" s="186" t="s">
        <v>92</v>
      </c>
      <c r="AL27" s="186"/>
      <c r="AM27" s="186"/>
      <c r="AN27" s="186"/>
      <c r="AO27" s="186"/>
      <c r="AP27" s="186"/>
      <c r="AQ27" s="186"/>
      <c r="AR27" s="186"/>
      <c r="AS27" s="186"/>
      <c r="AT27" s="186"/>
      <c r="AU27" s="186" t="s">
        <v>139</v>
      </c>
      <c r="AV27" s="186"/>
      <c r="AW27" s="186"/>
      <c r="AX27" s="186"/>
      <c r="AY27" s="186"/>
      <c r="AZ27" s="186"/>
      <c r="BA27" s="186"/>
      <c r="BB27" s="186"/>
      <c r="BC27" s="186"/>
      <c r="BD27" s="186"/>
      <c r="BE27" s="186" t="s">
        <v>141</v>
      </c>
      <c r="BF27" s="186"/>
      <c r="BG27" s="186"/>
      <c r="BH27" s="186"/>
      <c r="BI27" s="186"/>
      <c r="BJ27" s="186"/>
      <c r="BK27" s="186"/>
      <c r="BL27" s="186"/>
      <c r="BM27" s="186"/>
      <c r="BN27" s="186"/>
      <c r="CA27" t="s">
        <v>66</v>
      </c>
    </row>
    <row r="28" spans="1:79" s="7" customFormat="1">
      <c r="A28" s="182"/>
      <c r="B28" s="182"/>
      <c r="C28" s="182"/>
      <c r="D28" s="182"/>
      <c r="E28" s="182"/>
      <c r="F28" s="182"/>
      <c r="G28" s="183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CA28" s="7" t="s">
        <v>67</v>
      </c>
    </row>
    <row r="30" spans="1:79" ht="14.25" customHeight="1">
      <c r="A30" s="75" t="s">
        <v>447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</row>
    <row r="31" spans="1:79" ht="1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</row>
    <row r="33" spans="1:79" s="1" customFormat="1" ht="28.5" hidden="1" customHeight="1">
      <c r="A33" s="101"/>
      <c r="B33" s="101"/>
      <c r="C33" s="101"/>
      <c r="D33" s="101"/>
      <c r="E33" s="101"/>
      <c r="F33" s="101"/>
      <c r="G33" s="109" t="s">
        <v>1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 t="s">
        <v>101</v>
      </c>
      <c r="U33" s="110"/>
      <c r="V33" s="110"/>
      <c r="W33" s="110"/>
      <c r="X33" s="110"/>
      <c r="Y33" s="110"/>
      <c r="Z33" s="110"/>
      <c r="AA33" s="110" t="s">
        <v>102</v>
      </c>
      <c r="AB33" s="110"/>
      <c r="AC33" s="110"/>
      <c r="AD33" s="110"/>
      <c r="AE33" s="110"/>
      <c r="AF33" s="110"/>
      <c r="AG33" s="110"/>
      <c r="AH33" s="110" t="s">
        <v>103</v>
      </c>
      <c r="AI33" s="110"/>
      <c r="AJ33" s="110"/>
      <c r="AK33" s="110"/>
      <c r="AL33" s="110"/>
      <c r="AM33" s="110"/>
      <c r="AN33" s="119"/>
      <c r="AO33" s="109" t="s">
        <v>104</v>
      </c>
      <c r="AP33" s="110"/>
      <c r="AQ33" s="110"/>
      <c r="AR33" s="110"/>
      <c r="AS33" s="110"/>
      <c r="AT33" s="110"/>
      <c r="AU33" s="110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>
      <c r="A34" s="101" t="s">
        <v>179</v>
      </c>
      <c r="B34" s="101"/>
      <c r="C34" s="101"/>
      <c r="D34" s="101"/>
      <c r="E34" s="101"/>
      <c r="F34" s="101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>
      <c r="A37" s="166" t="s">
        <v>451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</row>
    <row r="38" spans="1:79" ht="15">
      <c r="A38" s="191" t="s">
        <v>253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</row>
    <row r="39" spans="1:79" ht="12.95" customHeight="1">
      <c r="A39" s="63" t="s">
        <v>3</v>
      </c>
      <c r="B39" s="63"/>
      <c r="C39" s="63"/>
      <c r="D39" s="63"/>
      <c r="E39" s="63"/>
      <c r="F39" s="63"/>
      <c r="G39" s="63" t="s">
        <v>20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 t="s">
        <v>257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 t="s">
        <v>259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 t="s">
        <v>452</v>
      </c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47.1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22</v>
      </c>
      <c r="U40" s="63"/>
      <c r="V40" s="63"/>
      <c r="W40" s="63"/>
      <c r="X40" s="63"/>
      <c r="Y40" s="63"/>
      <c r="Z40" s="63"/>
      <c r="AA40" s="63" t="s">
        <v>121</v>
      </c>
      <c r="AB40" s="63"/>
      <c r="AC40" s="63"/>
      <c r="AD40" s="63"/>
      <c r="AE40" s="63"/>
      <c r="AF40" s="63"/>
      <c r="AG40" s="63"/>
      <c r="AH40" s="63" t="s">
        <v>22</v>
      </c>
      <c r="AI40" s="63"/>
      <c r="AJ40" s="63"/>
      <c r="AK40" s="63"/>
      <c r="AL40" s="63"/>
      <c r="AM40" s="63"/>
      <c r="AN40" s="63"/>
      <c r="AO40" s="63" t="s">
        <v>121</v>
      </c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79" ht="15" customHeight="1">
      <c r="A41" s="63">
        <v>1</v>
      </c>
      <c r="B41" s="63"/>
      <c r="C41" s="63"/>
      <c r="D41" s="63"/>
      <c r="E41" s="63"/>
      <c r="F41" s="63"/>
      <c r="G41" s="63">
        <v>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v>3</v>
      </c>
      <c r="U41" s="63"/>
      <c r="V41" s="63"/>
      <c r="W41" s="63"/>
      <c r="X41" s="63"/>
      <c r="Y41" s="63"/>
      <c r="Z41" s="63"/>
      <c r="AA41" s="63">
        <v>4</v>
      </c>
      <c r="AB41" s="63"/>
      <c r="AC41" s="63"/>
      <c r="AD41" s="63"/>
      <c r="AE41" s="63"/>
      <c r="AF41" s="63"/>
      <c r="AG41" s="63"/>
      <c r="AH41" s="63">
        <v>5</v>
      </c>
      <c r="AI41" s="63"/>
      <c r="AJ41" s="63"/>
      <c r="AK41" s="63"/>
      <c r="AL41" s="63"/>
      <c r="AM41" s="63"/>
      <c r="AN41" s="63"/>
      <c r="AO41" s="63">
        <v>6</v>
      </c>
      <c r="AP41" s="63"/>
      <c r="AQ41" s="63"/>
      <c r="AR41" s="63"/>
      <c r="AS41" s="63"/>
      <c r="AT41" s="63"/>
      <c r="AU41" s="63"/>
      <c r="AV41" s="63">
        <v>7</v>
      </c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</row>
    <row r="42" spans="1:79" s="2" customFormat="1" ht="12.75" hidden="1" customHeight="1">
      <c r="A42" s="61" t="s">
        <v>128</v>
      </c>
      <c r="B42" s="61"/>
      <c r="C42" s="61"/>
      <c r="D42" s="61"/>
      <c r="E42" s="61"/>
      <c r="F42" s="61"/>
      <c r="G42" s="126" t="s">
        <v>78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70" t="s">
        <v>101</v>
      </c>
      <c r="U42" s="70"/>
      <c r="V42" s="70"/>
      <c r="W42" s="70"/>
      <c r="X42" s="70"/>
      <c r="Y42" s="70"/>
      <c r="Z42" s="70"/>
      <c r="AA42" s="70" t="s">
        <v>102</v>
      </c>
      <c r="AB42" s="70"/>
      <c r="AC42" s="70"/>
      <c r="AD42" s="70"/>
      <c r="AE42" s="70"/>
      <c r="AF42" s="70"/>
      <c r="AG42" s="70"/>
      <c r="AH42" s="70" t="s">
        <v>103</v>
      </c>
      <c r="AI42" s="70"/>
      <c r="AJ42" s="70"/>
      <c r="AK42" s="70"/>
      <c r="AL42" s="70"/>
      <c r="AM42" s="70"/>
      <c r="AN42" s="70"/>
      <c r="AO42" s="70" t="s">
        <v>104</v>
      </c>
      <c r="AP42" s="70"/>
      <c r="AQ42" s="70"/>
      <c r="AR42" s="70"/>
      <c r="AS42" s="70"/>
      <c r="AT42" s="70"/>
      <c r="AU42" s="70"/>
      <c r="AV42" s="61" t="s">
        <v>110</v>
      </c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CA42" s="2" t="s">
        <v>68</v>
      </c>
    </row>
    <row r="43" spans="1:79" s="8" customFormat="1" ht="12.75" customHeight="1">
      <c r="A43" s="61" t="s">
        <v>1</v>
      </c>
      <c r="B43" s="61"/>
      <c r="C43" s="61"/>
      <c r="D43" s="61"/>
      <c r="E43" s="61"/>
      <c r="F43" s="61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A43" s="8" t="s">
        <v>69</v>
      </c>
    </row>
    <row r="45" spans="1:79" ht="15" customHeight="1">
      <c r="A45" s="166" t="s">
        <v>189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</row>
    <row r="47" spans="1:79" ht="90.95" customHeight="1">
      <c r="A47" s="63" t="s">
        <v>7</v>
      </c>
      <c r="B47" s="63"/>
      <c r="C47" s="63"/>
      <c r="D47" s="63"/>
      <c r="E47" s="63"/>
      <c r="F47" s="63"/>
      <c r="G47" s="88" t="s">
        <v>20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63" t="s">
        <v>9</v>
      </c>
      <c r="AG47" s="63"/>
      <c r="AH47" s="63"/>
      <c r="AI47" s="63"/>
      <c r="AJ47" s="63"/>
      <c r="AK47" s="63" t="s">
        <v>8</v>
      </c>
      <c r="AL47" s="63"/>
      <c r="AM47" s="63"/>
      <c r="AN47" s="63"/>
      <c r="AO47" s="63"/>
      <c r="AP47" s="63"/>
      <c r="AQ47" s="63"/>
      <c r="AR47" s="63"/>
      <c r="AS47" s="63"/>
      <c r="AT47" s="63"/>
      <c r="AU47" s="63" t="s">
        <v>448</v>
      </c>
      <c r="AV47" s="63"/>
      <c r="AW47" s="63"/>
      <c r="AX47" s="63"/>
      <c r="AY47" s="63"/>
      <c r="AZ47" s="63"/>
      <c r="BA47" s="63" t="s">
        <v>449</v>
      </c>
      <c r="BB47" s="63"/>
      <c r="BC47" s="63"/>
      <c r="BD47" s="63"/>
      <c r="BE47" s="63"/>
      <c r="BF47" s="63"/>
      <c r="BG47" s="63" t="s">
        <v>453</v>
      </c>
      <c r="BH47" s="63"/>
      <c r="BI47" s="63"/>
      <c r="BJ47" s="63"/>
      <c r="BK47" s="63"/>
      <c r="BL47" s="63"/>
      <c r="BM47" s="63" t="s">
        <v>454</v>
      </c>
      <c r="BN47" s="63"/>
      <c r="BO47" s="63"/>
      <c r="BP47" s="63"/>
      <c r="BQ47" s="63"/>
      <c r="BR47" s="63"/>
    </row>
    <row r="48" spans="1:79" ht="15" customHeight="1">
      <c r="A48" s="63">
        <v>1</v>
      </c>
      <c r="B48" s="63"/>
      <c r="C48" s="63"/>
      <c r="D48" s="63"/>
      <c r="E48" s="63"/>
      <c r="F48" s="63"/>
      <c r="G48" s="88">
        <v>2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63">
        <v>3</v>
      </c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/>
      <c r="AT48" s="63"/>
      <c r="AU48" s="63">
        <v>5</v>
      </c>
      <c r="AV48" s="63"/>
      <c r="AW48" s="63"/>
      <c r="AX48" s="63"/>
      <c r="AY48" s="63"/>
      <c r="AZ48" s="63"/>
      <c r="BA48" s="63">
        <v>6</v>
      </c>
      <c r="BB48" s="63"/>
      <c r="BC48" s="63"/>
      <c r="BD48" s="63"/>
      <c r="BE48" s="63"/>
      <c r="BF48" s="63"/>
      <c r="BG48" s="63">
        <v>7</v>
      </c>
      <c r="BH48" s="63"/>
      <c r="BI48" s="63"/>
      <c r="BJ48" s="63"/>
      <c r="BK48" s="63"/>
      <c r="BL48" s="63"/>
      <c r="BM48" s="63">
        <v>8</v>
      </c>
      <c r="BN48" s="63"/>
      <c r="BO48" s="63"/>
      <c r="BP48" s="63"/>
      <c r="BQ48" s="63"/>
      <c r="BR48" s="63"/>
    </row>
    <row r="49" spans="1:79" ht="9.75" hidden="1" customHeight="1">
      <c r="A49" s="186" t="s">
        <v>187</v>
      </c>
      <c r="B49" s="186"/>
      <c r="C49" s="186"/>
      <c r="D49" s="186"/>
      <c r="E49" s="186"/>
      <c r="F49" s="186"/>
      <c r="G49" s="187" t="s">
        <v>78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9"/>
      <c r="AF49" s="186" t="s">
        <v>91</v>
      </c>
      <c r="AG49" s="186"/>
      <c r="AH49" s="186"/>
      <c r="AI49" s="186"/>
      <c r="AJ49" s="186"/>
      <c r="AK49" s="186" t="s">
        <v>92</v>
      </c>
      <c r="AL49" s="186"/>
      <c r="AM49" s="186"/>
      <c r="AN49" s="186"/>
      <c r="AO49" s="186"/>
      <c r="AP49" s="186"/>
      <c r="AQ49" s="186"/>
      <c r="AR49" s="186"/>
      <c r="AS49" s="186"/>
      <c r="AT49" s="186"/>
      <c r="AU49" s="186" t="s">
        <v>139</v>
      </c>
      <c r="AV49" s="186"/>
      <c r="AW49" s="186"/>
      <c r="AX49" s="186"/>
      <c r="AY49" s="186"/>
      <c r="AZ49" s="186"/>
      <c r="BA49" s="186" t="s">
        <v>141</v>
      </c>
      <c r="BB49" s="186"/>
      <c r="BC49" s="186"/>
      <c r="BD49" s="186"/>
      <c r="BE49" s="186"/>
      <c r="BF49" s="186"/>
      <c r="BG49" s="186" t="s">
        <v>133</v>
      </c>
      <c r="BH49" s="186"/>
      <c r="BI49" s="186"/>
      <c r="BJ49" s="186"/>
      <c r="BK49" s="186"/>
      <c r="BL49" s="186"/>
      <c r="BM49" s="186" t="s">
        <v>135</v>
      </c>
      <c r="BN49" s="186"/>
      <c r="BO49" s="186"/>
      <c r="BP49" s="186"/>
      <c r="BQ49" s="186"/>
      <c r="BR49" s="186"/>
      <c r="CA49" t="s">
        <v>70</v>
      </c>
    </row>
    <row r="50" spans="1:79" s="7" customFormat="1">
      <c r="A50" s="182"/>
      <c r="B50" s="182"/>
      <c r="C50" s="182"/>
      <c r="D50" s="182"/>
      <c r="E50" s="182"/>
      <c r="F50" s="182"/>
      <c r="G50" s="183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5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CA50" s="7" t="s">
        <v>71</v>
      </c>
    </row>
    <row r="52" spans="1:79" ht="28.5" customHeight="1">
      <c r="A52" s="79" t="s">
        <v>455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</row>
    <row r="54" spans="1:79" s="21" customFormat="1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>
      <c r="A55" s="61"/>
      <c r="B55" s="61"/>
      <c r="C55" s="61"/>
      <c r="D55" s="61"/>
      <c r="E55" s="61"/>
      <c r="F55" s="61"/>
      <c r="G55" s="91" t="s">
        <v>1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 t="s">
        <v>101</v>
      </c>
      <c r="U55" s="92"/>
      <c r="V55" s="92"/>
      <c r="W55" s="92"/>
      <c r="X55" s="92"/>
      <c r="Y55" s="92"/>
      <c r="Z55" s="92"/>
      <c r="AA55" s="92" t="s">
        <v>102</v>
      </c>
      <c r="AB55" s="92"/>
      <c r="AC55" s="92"/>
      <c r="AD55" s="92"/>
      <c r="AE55" s="92"/>
      <c r="AF55" s="92"/>
      <c r="AG55" s="92"/>
      <c r="AH55" s="92" t="s">
        <v>103</v>
      </c>
      <c r="AI55" s="92"/>
      <c r="AJ55" s="92"/>
      <c r="AK55" s="92"/>
      <c r="AL55" s="92"/>
      <c r="AM55" s="92"/>
      <c r="AN55" s="92"/>
      <c r="AO55" s="180" t="s">
        <v>104</v>
      </c>
      <c r="AP55" s="180"/>
      <c r="AQ55" s="180"/>
      <c r="AR55" s="180"/>
      <c r="AS55" s="180"/>
      <c r="AT55" s="180"/>
      <c r="AU55" s="181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>
      <c r="A56" s="101" t="s">
        <v>179</v>
      </c>
      <c r="B56" s="101"/>
      <c r="C56" s="101"/>
      <c r="D56" s="101"/>
      <c r="E56" s="101"/>
      <c r="F56" s="101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5"/>
      <c r="CA56" s="9" t="s">
        <v>132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67" t="s">
        <v>247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40"/>
      <c r="AC60" s="40"/>
      <c r="AD60" s="40"/>
      <c r="AE60" s="40"/>
      <c r="AF60" s="40"/>
      <c r="AG60" s="40"/>
      <c r="AH60" s="97"/>
      <c r="AI60" s="97"/>
      <c r="AJ60" s="97"/>
      <c r="AK60" s="97"/>
      <c r="AL60" s="97"/>
      <c r="AM60" s="97"/>
      <c r="AN60" s="97"/>
      <c r="AO60" s="97"/>
      <c r="AP60" s="97"/>
      <c r="AQ60" s="40"/>
      <c r="AR60" s="40"/>
      <c r="AS60" s="40"/>
      <c r="AT60" s="40"/>
      <c r="AU60" s="69" t="s">
        <v>249</v>
      </c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</row>
    <row r="61" spans="1:79" ht="12.75" customHeight="1">
      <c r="AB61" s="41"/>
      <c r="AC61" s="41"/>
      <c r="AD61" s="41"/>
      <c r="AE61" s="41"/>
      <c r="AF61" s="41"/>
      <c r="AG61" s="41"/>
      <c r="AH61" s="64" t="s">
        <v>2</v>
      </c>
      <c r="AI61" s="64"/>
      <c r="AJ61" s="64"/>
      <c r="AK61" s="64"/>
      <c r="AL61" s="64"/>
      <c r="AM61" s="64"/>
      <c r="AN61" s="64"/>
      <c r="AO61" s="64"/>
      <c r="AP61" s="64"/>
      <c r="AQ61" s="41"/>
      <c r="AR61" s="41"/>
      <c r="AS61" s="41"/>
      <c r="AT61" s="41"/>
      <c r="AU61" s="64" t="s">
        <v>205</v>
      </c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</row>
    <row r="62" spans="1:79" ht="15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>
      <c r="A63" s="67" t="s">
        <v>248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41"/>
      <c r="AC63" s="41"/>
      <c r="AD63" s="41"/>
      <c r="AE63" s="41"/>
      <c r="AF63" s="41"/>
      <c r="AG63" s="41"/>
      <c r="AH63" s="98"/>
      <c r="AI63" s="98"/>
      <c r="AJ63" s="98"/>
      <c r="AK63" s="98"/>
      <c r="AL63" s="98"/>
      <c r="AM63" s="98"/>
      <c r="AN63" s="98"/>
      <c r="AO63" s="98"/>
      <c r="AP63" s="98"/>
      <c r="AQ63" s="41"/>
      <c r="AR63" s="41"/>
      <c r="AS63" s="41"/>
      <c r="AT63" s="41"/>
      <c r="AU63" s="65" t="s">
        <v>250</v>
      </c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79" ht="12" customHeight="1">
      <c r="AB64" s="41"/>
      <c r="AC64" s="41"/>
      <c r="AD64" s="41"/>
      <c r="AE64" s="41"/>
      <c r="AF64" s="41"/>
      <c r="AG64" s="41"/>
      <c r="AH64" s="64" t="s">
        <v>2</v>
      </c>
      <c r="AI64" s="64"/>
      <c r="AJ64" s="64"/>
      <c r="AK64" s="64"/>
      <c r="AL64" s="64"/>
      <c r="AM64" s="64"/>
      <c r="AN64" s="64"/>
      <c r="AO64" s="64"/>
      <c r="AP64" s="64"/>
      <c r="AQ64" s="41"/>
      <c r="AR64" s="41"/>
      <c r="AS64" s="41"/>
      <c r="AT64" s="41"/>
      <c r="AU64" s="64" t="s">
        <v>205</v>
      </c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0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>
      <c r="A2" s="75" t="s">
        <v>330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57" customHeight="1">
      <c r="A7" s="27" t="s">
        <v>208</v>
      </c>
      <c r="B7" s="78" t="s">
        <v>345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81" t="s">
        <v>342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343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344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223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125" t="s">
        <v>331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</row>
    <row r="14" spans="1:79" ht="14.25" customHeight="1">
      <c r="A14" s="125" t="s">
        <v>180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</row>
    <row r="15" spans="1:79" ht="15" customHeight="1">
      <c r="A15" s="170" t="s">
        <v>308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15" customHeight="1">
      <c r="A18" s="170" t="s">
        <v>309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125" t="s">
        <v>182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</row>
    <row r="21" spans="1:79" ht="15" customHeight="1">
      <c r="A21" s="170" t="s">
        <v>310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125" t="s">
        <v>183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</row>
    <row r="24" spans="1:79" ht="14.25" customHeight="1">
      <c r="A24" s="166" t="s">
        <v>318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</row>
    <row r="25" spans="1:79" ht="15" customHeight="1">
      <c r="A25" s="73" t="s">
        <v>253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135" t="s">
        <v>3</v>
      </c>
      <c r="B26" s="136"/>
      <c r="C26" s="136"/>
      <c r="D26" s="137"/>
      <c r="E26" s="135" t="s">
        <v>20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63" t="s">
        <v>254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 t="s">
        <v>255</v>
      </c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 t="s">
        <v>256</v>
      </c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</row>
    <row r="27" spans="1:79" ht="54.75" customHeight="1">
      <c r="A27" s="138"/>
      <c r="B27" s="139"/>
      <c r="C27" s="139"/>
      <c r="D27" s="140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88" t="s">
        <v>5</v>
      </c>
      <c r="V27" s="89"/>
      <c r="W27" s="89"/>
      <c r="X27" s="89"/>
      <c r="Y27" s="90"/>
      <c r="Z27" s="88" t="s">
        <v>4</v>
      </c>
      <c r="AA27" s="89"/>
      <c r="AB27" s="89"/>
      <c r="AC27" s="89"/>
      <c r="AD27" s="90"/>
      <c r="AE27" s="151" t="s">
        <v>147</v>
      </c>
      <c r="AF27" s="152"/>
      <c r="AG27" s="152"/>
      <c r="AH27" s="153"/>
      <c r="AI27" s="88" t="s">
        <v>6</v>
      </c>
      <c r="AJ27" s="89"/>
      <c r="AK27" s="89"/>
      <c r="AL27" s="89"/>
      <c r="AM27" s="90"/>
      <c r="AN27" s="88" t="s">
        <v>5</v>
      </c>
      <c r="AO27" s="89"/>
      <c r="AP27" s="89"/>
      <c r="AQ27" s="89"/>
      <c r="AR27" s="90"/>
      <c r="AS27" s="88" t="s">
        <v>4</v>
      </c>
      <c r="AT27" s="89"/>
      <c r="AU27" s="89"/>
      <c r="AV27" s="89"/>
      <c r="AW27" s="90"/>
      <c r="AX27" s="151" t="s">
        <v>147</v>
      </c>
      <c r="AY27" s="152"/>
      <c r="AZ27" s="152"/>
      <c r="BA27" s="153"/>
      <c r="BB27" s="88" t="s">
        <v>118</v>
      </c>
      <c r="BC27" s="89"/>
      <c r="BD27" s="89"/>
      <c r="BE27" s="89"/>
      <c r="BF27" s="90"/>
      <c r="BG27" s="88" t="s">
        <v>5</v>
      </c>
      <c r="BH27" s="89"/>
      <c r="BI27" s="89"/>
      <c r="BJ27" s="89"/>
      <c r="BK27" s="90"/>
      <c r="BL27" s="88" t="s">
        <v>4</v>
      </c>
      <c r="BM27" s="89"/>
      <c r="BN27" s="89"/>
      <c r="BO27" s="89"/>
      <c r="BP27" s="90"/>
      <c r="BQ27" s="151" t="s">
        <v>147</v>
      </c>
      <c r="BR27" s="152"/>
      <c r="BS27" s="152"/>
      <c r="BT27" s="153"/>
      <c r="BU27" s="88" t="s">
        <v>119</v>
      </c>
      <c r="BV27" s="89"/>
      <c r="BW27" s="89"/>
      <c r="BX27" s="89"/>
      <c r="BY27" s="90"/>
    </row>
    <row r="28" spans="1:79" ht="15" customHeight="1">
      <c r="A28" s="88">
        <v>1</v>
      </c>
      <c r="B28" s="89"/>
      <c r="C28" s="89"/>
      <c r="D28" s="90"/>
      <c r="E28" s="88">
        <v>2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8">
        <v>3</v>
      </c>
      <c r="V28" s="89"/>
      <c r="W28" s="89"/>
      <c r="X28" s="89"/>
      <c r="Y28" s="90"/>
      <c r="Z28" s="88">
        <v>4</v>
      </c>
      <c r="AA28" s="89"/>
      <c r="AB28" s="89"/>
      <c r="AC28" s="89"/>
      <c r="AD28" s="90"/>
      <c r="AE28" s="88">
        <v>5</v>
      </c>
      <c r="AF28" s="89"/>
      <c r="AG28" s="89"/>
      <c r="AH28" s="90"/>
      <c r="AI28" s="88">
        <v>6</v>
      </c>
      <c r="AJ28" s="89"/>
      <c r="AK28" s="89"/>
      <c r="AL28" s="89"/>
      <c r="AM28" s="90"/>
      <c r="AN28" s="88">
        <v>7</v>
      </c>
      <c r="AO28" s="89"/>
      <c r="AP28" s="89"/>
      <c r="AQ28" s="89"/>
      <c r="AR28" s="90"/>
      <c r="AS28" s="88">
        <v>8</v>
      </c>
      <c r="AT28" s="89"/>
      <c r="AU28" s="89"/>
      <c r="AV28" s="89"/>
      <c r="AW28" s="90"/>
      <c r="AX28" s="88">
        <v>9</v>
      </c>
      <c r="AY28" s="89"/>
      <c r="AZ28" s="89"/>
      <c r="BA28" s="90"/>
      <c r="BB28" s="88">
        <v>10</v>
      </c>
      <c r="BC28" s="89"/>
      <c r="BD28" s="89"/>
      <c r="BE28" s="89"/>
      <c r="BF28" s="90"/>
      <c r="BG28" s="88">
        <v>11</v>
      </c>
      <c r="BH28" s="89"/>
      <c r="BI28" s="89"/>
      <c r="BJ28" s="89"/>
      <c r="BK28" s="90"/>
      <c r="BL28" s="88">
        <v>12</v>
      </c>
      <c r="BM28" s="89"/>
      <c r="BN28" s="89"/>
      <c r="BO28" s="89"/>
      <c r="BP28" s="90"/>
      <c r="BQ28" s="88">
        <v>13</v>
      </c>
      <c r="BR28" s="89"/>
      <c r="BS28" s="89"/>
      <c r="BT28" s="90"/>
      <c r="BU28" s="88">
        <v>14</v>
      </c>
      <c r="BV28" s="89"/>
      <c r="BW28" s="89"/>
      <c r="BX28" s="89"/>
      <c r="BY28" s="90"/>
    </row>
    <row r="29" spans="1:79" ht="13.5" hidden="1" customHeight="1">
      <c r="A29" s="91" t="s">
        <v>77</v>
      </c>
      <c r="B29" s="92"/>
      <c r="C29" s="92"/>
      <c r="D29" s="93"/>
      <c r="E29" s="91" t="s">
        <v>78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67" t="s">
        <v>86</v>
      </c>
      <c r="V29" s="168"/>
      <c r="W29" s="168"/>
      <c r="X29" s="168"/>
      <c r="Y29" s="169"/>
      <c r="Z29" s="167" t="s">
        <v>87</v>
      </c>
      <c r="AA29" s="168"/>
      <c r="AB29" s="168"/>
      <c r="AC29" s="168"/>
      <c r="AD29" s="169"/>
      <c r="AE29" s="91" t="s">
        <v>113</v>
      </c>
      <c r="AF29" s="92"/>
      <c r="AG29" s="92"/>
      <c r="AH29" s="93"/>
      <c r="AI29" s="148" t="s">
        <v>217</v>
      </c>
      <c r="AJ29" s="149"/>
      <c r="AK29" s="149"/>
      <c r="AL29" s="149"/>
      <c r="AM29" s="150"/>
      <c r="AN29" s="91" t="s">
        <v>88</v>
      </c>
      <c r="AO29" s="92"/>
      <c r="AP29" s="92"/>
      <c r="AQ29" s="92"/>
      <c r="AR29" s="93"/>
      <c r="AS29" s="91" t="s">
        <v>89</v>
      </c>
      <c r="AT29" s="92"/>
      <c r="AU29" s="92"/>
      <c r="AV29" s="92"/>
      <c r="AW29" s="93"/>
      <c r="AX29" s="91" t="s">
        <v>114</v>
      </c>
      <c r="AY29" s="92"/>
      <c r="AZ29" s="92"/>
      <c r="BA29" s="93"/>
      <c r="BB29" s="148" t="s">
        <v>217</v>
      </c>
      <c r="BC29" s="149"/>
      <c r="BD29" s="149"/>
      <c r="BE29" s="149"/>
      <c r="BF29" s="150"/>
      <c r="BG29" s="91" t="s">
        <v>79</v>
      </c>
      <c r="BH29" s="92"/>
      <c r="BI29" s="92"/>
      <c r="BJ29" s="92"/>
      <c r="BK29" s="93"/>
      <c r="BL29" s="91" t="s">
        <v>80</v>
      </c>
      <c r="BM29" s="92"/>
      <c r="BN29" s="92"/>
      <c r="BO29" s="92"/>
      <c r="BP29" s="93"/>
      <c r="BQ29" s="91" t="s">
        <v>115</v>
      </c>
      <c r="BR29" s="92"/>
      <c r="BS29" s="92"/>
      <c r="BT29" s="93"/>
      <c r="BU29" s="148" t="s">
        <v>217</v>
      </c>
      <c r="BV29" s="149"/>
      <c r="BW29" s="149"/>
      <c r="BX29" s="149"/>
      <c r="BY29" s="150"/>
      <c r="CA29" t="s">
        <v>29</v>
      </c>
    </row>
    <row r="30" spans="1:79" s="43" customFormat="1" ht="12.75" customHeight="1">
      <c r="A30" s="107"/>
      <c r="B30" s="108"/>
      <c r="C30" s="108"/>
      <c r="D30" s="120"/>
      <c r="E30" s="59" t="s">
        <v>262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118">
        <v>3416019</v>
      </c>
      <c r="V30" s="118"/>
      <c r="W30" s="118"/>
      <c r="X30" s="118"/>
      <c r="Y30" s="118"/>
      <c r="Z30" s="118" t="s">
        <v>263</v>
      </c>
      <c r="AA30" s="118"/>
      <c r="AB30" s="118"/>
      <c r="AC30" s="118"/>
      <c r="AD30" s="118"/>
      <c r="AE30" s="121" t="s">
        <v>263</v>
      </c>
      <c r="AF30" s="122"/>
      <c r="AG30" s="122"/>
      <c r="AH30" s="123"/>
      <c r="AI30" s="121">
        <f t="shared" ref="AI30:AI35" si="0">IF(ISNUMBER(U30),U30,0)+IF(ISNUMBER(Z30),Z30,0)</f>
        <v>3416019</v>
      </c>
      <c r="AJ30" s="122"/>
      <c r="AK30" s="122"/>
      <c r="AL30" s="122"/>
      <c r="AM30" s="123"/>
      <c r="AN30" s="121">
        <v>4092945</v>
      </c>
      <c r="AO30" s="122"/>
      <c r="AP30" s="122"/>
      <c r="AQ30" s="122"/>
      <c r="AR30" s="123"/>
      <c r="AS30" s="121" t="s">
        <v>263</v>
      </c>
      <c r="AT30" s="122"/>
      <c r="AU30" s="122"/>
      <c r="AV30" s="122"/>
      <c r="AW30" s="123"/>
      <c r="AX30" s="121" t="s">
        <v>263</v>
      </c>
      <c r="AY30" s="122"/>
      <c r="AZ30" s="122"/>
      <c r="BA30" s="123"/>
      <c r="BB30" s="121">
        <f t="shared" ref="BB30:BB35" si="1">IF(ISNUMBER(AN30),AN30,0)+IF(ISNUMBER(AS30),AS30,0)</f>
        <v>4092945</v>
      </c>
      <c r="BC30" s="122"/>
      <c r="BD30" s="122"/>
      <c r="BE30" s="122"/>
      <c r="BF30" s="123"/>
      <c r="BG30" s="121">
        <v>4811700</v>
      </c>
      <c r="BH30" s="122"/>
      <c r="BI30" s="122"/>
      <c r="BJ30" s="122"/>
      <c r="BK30" s="123"/>
      <c r="BL30" s="121" t="s">
        <v>263</v>
      </c>
      <c r="BM30" s="122"/>
      <c r="BN30" s="122"/>
      <c r="BO30" s="122"/>
      <c r="BP30" s="123"/>
      <c r="BQ30" s="121" t="s">
        <v>263</v>
      </c>
      <c r="BR30" s="122"/>
      <c r="BS30" s="122"/>
      <c r="BT30" s="123"/>
      <c r="BU30" s="121">
        <f t="shared" ref="BU30:BU35" si="2">IF(ISNUMBER(BG30),BG30,0)+IF(ISNUMBER(BL30),BL30,0)</f>
        <v>4811700</v>
      </c>
      <c r="BV30" s="122"/>
      <c r="BW30" s="122"/>
      <c r="BX30" s="122"/>
      <c r="BY30" s="123"/>
      <c r="CA30" s="43" t="s">
        <v>30</v>
      </c>
    </row>
    <row r="31" spans="1:79" s="43" customFormat="1" ht="25.5" customHeight="1">
      <c r="A31" s="107"/>
      <c r="B31" s="108"/>
      <c r="C31" s="108"/>
      <c r="D31" s="120"/>
      <c r="E31" s="59" t="s">
        <v>264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118" t="s">
        <v>263</v>
      </c>
      <c r="V31" s="118"/>
      <c r="W31" s="118"/>
      <c r="X31" s="118"/>
      <c r="Y31" s="118"/>
      <c r="Z31" s="118">
        <v>211610</v>
      </c>
      <c r="AA31" s="118"/>
      <c r="AB31" s="118"/>
      <c r="AC31" s="118"/>
      <c r="AD31" s="118"/>
      <c r="AE31" s="121">
        <v>0</v>
      </c>
      <c r="AF31" s="122"/>
      <c r="AG31" s="122"/>
      <c r="AH31" s="123"/>
      <c r="AI31" s="121">
        <f t="shared" si="0"/>
        <v>211610</v>
      </c>
      <c r="AJ31" s="122"/>
      <c r="AK31" s="122"/>
      <c r="AL31" s="122"/>
      <c r="AM31" s="123"/>
      <c r="AN31" s="121" t="s">
        <v>263</v>
      </c>
      <c r="AO31" s="122"/>
      <c r="AP31" s="122"/>
      <c r="AQ31" s="122"/>
      <c r="AR31" s="123"/>
      <c r="AS31" s="121">
        <v>301700</v>
      </c>
      <c r="AT31" s="122"/>
      <c r="AU31" s="122"/>
      <c r="AV31" s="122"/>
      <c r="AW31" s="123"/>
      <c r="AX31" s="121">
        <v>0</v>
      </c>
      <c r="AY31" s="122"/>
      <c r="AZ31" s="122"/>
      <c r="BA31" s="123"/>
      <c r="BB31" s="121">
        <f t="shared" si="1"/>
        <v>301700</v>
      </c>
      <c r="BC31" s="122"/>
      <c r="BD31" s="122"/>
      <c r="BE31" s="122"/>
      <c r="BF31" s="123"/>
      <c r="BG31" s="121" t="s">
        <v>263</v>
      </c>
      <c r="BH31" s="122"/>
      <c r="BI31" s="122"/>
      <c r="BJ31" s="122"/>
      <c r="BK31" s="123"/>
      <c r="BL31" s="121">
        <v>378800</v>
      </c>
      <c r="BM31" s="122"/>
      <c r="BN31" s="122"/>
      <c r="BO31" s="122"/>
      <c r="BP31" s="123"/>
      <c r="BQ31" s="121">
        <v>0</v>
      </c>
      <c r="BR31" s="122"/>
      <c r="BS31" s="122"/>
      <c r="BT31" s="123"/>
      <c r="BU31" s="121">
        <f t="shared" si="2"/>
        <v>378800</v>
      </c>
      <c r="BV31" s="122"/>
      <c r="BW31" s="122"/>
      <c r="BX31" s="122"/>
      <c r="BY31" s="123"/>
    </row>
    <row r="32" spans="1:79" s="43" customFormat="1" ht="25.5" customHeight="1">
      <c r="A32" s="107">
        <v>25010100</v>
      </c>
      <c r="B32" s="108"/>
      <c r="C32" s="108"/>
      <c r="D32" s="120"/>
      <c r="E32" s="59" t="s">
        <v>265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118" t="s">
        <v>263</v>
      </c>
      <c r="V32" s="118"/>
      <c r="W32" s="118"/>
      <c r="X32" s="118"/>
      <c r="Y32" s="118"/>
      <c r="Z32" s="118">
        <v>211610</v>
      </c>
      <c r="AA32" s="118"/>
      <c r="AB32" s="118"/>
      <c r="AC32" s="118"/>
      <c r="AD32" s="118"/>
      <c r="AE32" s="121">
        <v>0</v>
      </c>
      <c r="AF32" s="122"/>
      <c r="AG32" s="122"/>
      <c r="AH32" s="123"/>
      <c r="AI32" s="121">
        <f t="shared" si="0"/>
        <v>211610</v>
      </c>
      <c r="AJ32" s="122"/>
      <c r="AK32" s="122"/>
      <c r="AL32" s="122"/>
      <c r="AM32" s="123"/>
      <c r="AN32" s="121" t="s">
        <v>263</v>
      </c>
      <c r="AO32" s="122"/>
      <c r="AP32" s="122"/>
      <c r="AQ32" s="122"/>
      <c r="AR32" s="123"/>
      <c r="AS32" s="121">
        <v>301700</v>
      </c>
      <c r="AT32" s="122"/>
      <c r="AU32" s="122"/>
      <c r="AV32" s="122"/>
      <c r="AW32" s="123"/>
      <c r="AX32" s="121">
        <v>0</v>
      </c>
      <c r="AY32" s="122"/>
      <c r="AZ32" s="122"/>
      <c r="BA32" s="123"/>
      <c r="BB32" s="121">
        <f t="shared" si="1"/>
        <v>301700</v>
      </c>
      <c r="BC32" s="122"/>
      <c r="BD32" s="122"/>
      <c r="BE32" s="122"/>
      <c r="BF32" s="123"/>
      <c r="BG32" s="121" t="s">
        <v>263</v>
      </c>
      <c r="BH32" s="122"/>
      <c r="BI32" s="122"/>
      <c r="BJ32" s="122"/>
      <c r="BK32" s="123"/>
      <c r="BL32" s="121">
        <v>378800</v>
      </c>
      <c r="BM32" s="122"/>
      <c r="BN32" s="122"/>
      <c r="BO32" s="122"/>
      <c r="BP32" s="123"/>
      <c r="BQ32" s="121">
        <v>0</v>
      </c>
      <c r="BR32" s="122"/>
      <c r="BS32" s="122"/>
      <c r="BT32" s="123"/>
      <c r="BU32" s="121">
        <f t="shared" si="2"/>
        <v>378800</v>
      </c>
      <c r="BV32" s="122"/>
      <c r="BW32" s="122"/>
      <c r="BX32" s="122"/>
      <c r="BY32" s="123"/>
    </row>
    <row r="33" spans="1:79" s="43" customFormat="1" ht="25.5" customHeight="1">
      <c r="A33" s="107"/>
      <c r="B33" s="108"/>
      <c r="C33" s="108"/>
      <c r="D33" s="120"/>
      <c r="E33" s="59" t="s">
        <v>266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7"/>
      <c r="U33" s="118" t="s">
        <v>263</v>
      </c>
      <c r="V33" s="118"/>
      <c r="W33" s="118"/>
      <c r="X33" s="118"/>
      <c r="Y33" s="118"/>
      <c r="Z33" s="118">
        <v>12000</v>
      </c>
      <c r="AA33" s="118"/>
      <c r="AB33" s="118"/>
      <c r="AC33" s="118"/>
      <c r="AD33" s="118"/>
      <c r="AE33" s="121">
        <v>0</v>
      </c>
      <c r="AF33" s="122"/>
      <c r="AG33" s="122"/>
      <c r="AH33" s="123"/>
      <c r="AI33" s="121">
        <f t="shared" si="0"/>
        <v>12000</v>
      </c>
      <c r="AJ33" s="122"/>
      <c r="AK33" s="122"/>
      <c r="AL33" s="122"/>
      <c r="AM33" s="123"/>
      <c r="AN33" s="121" t="s">
        <v>263</v>
      </c>
      <c r="AO33" s="122"/>
      <c r="AP33" s="122"/>
      <c r="AQ33" s="122"/>
      <c r="AR33" s="123"/>
      <c r="AS33" s="121">
        <v>22000</v>
      </c>
      <c r="AT33" s="122"/>
      <c r="AU33" s="122"/>
      <c r="AV33" s="122"/>
      <c r="AW33" s="123"/>
      <c r="AX33" s="121">
        <v>0</v>
      </c>
      <c r="AY33" s="122"/>
      <c r="AZ33" s="122"/>
      <c r="BA33" s="123"/>
      <c r="BB33" s="121">
        <f t="shared" si="1"/>
        <v>22000</v>
      </c>
      <c r="BC33" s="122"/>
      <c r="BD33" s="122"/>
      <c r="BE33" s="122"/>
      <c r="BF33" s="123"/>
      <c r="BG33" s="121" t="s">
        <v>263</v>
      </c>
      <c r="BH33" s="122"/>
      <c r="BI33" s="122"/>
      <c r="BJ33" s="122"/>
      <c r="BK33" s="123"/>
      <c r="BL33" s="121">
        <v>0</v>
      </c>
      <c r="BM33" s="122"/>
      <c r="BN33" s="122"/>
      <c r="BO33" s="122"/>
      <c r="BP33" s="123"/>
      <c r="BQ33" s="121">
        <v>0</v>
      </c>
      <c r="BR33" s="122"/>
      <c r="BS33" s="122"/>
      <c r="BT33" s="123"/>
      <c r="BU33" s="121">
        <f t="shared" si="2"/>
        <v>0</v>
      </c>
      <c r="BV33" s="122"/>
      <c r="BW33" s="122"/>
      <c r="BX33" s="122"/>
      <c r="BY33" s="123"/>
    </row>
    <row r="34" spans="1:79" s="43" customFormat="1" ht="38.25" customHeight="1">
      <c r="A34" s="107">
        <v>208400</v>
      </c>
      <c r="B34" s="108"/>
      <c r="C34" s="108"/>
      <c r="D34" s="120"/>
      <c r="E34" s="59" t="s">
        <v>267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118" t="s">
        <v>263</v>
      </c>
      <c r="V34" s="118"/>
      <c r="W34" s="118"/>
      <c r="X34" s="118"/>
      <c r="Y34" s="118"/>
      <c r="Z34" s="118">
        <v>12000</v>
      </c>
      <c r="AA34" s="118"/>
      <c r="AB34" s="118"/>
      <c r="AC34" s="118"/>
      <c r="AD34" s="118"/>
      <c r="AE34" s="121">
        <v>0</v>
      </c>
      <c r="AF34" s="122"/>
      <c r="AG34" s="122"/>
      <c r="AH34" s="123"/>
      <c r="AI34" s="121">
        <f t="shared" si="0"/>
        <v>12000</v>
      </c>
      <c r="AJ34" s="122"/>
      <c r="AK34" s="122"/>
      <c r="AL34" s="122"/>
      <c r="AM34" s="123"/>
      <c r="AN34" s="121" t="s">
        <v>263</v>
      </c>
      <c r="AO34" s="122"/>
      <c r="AP34" s="122"/>
      <c r="AQ34" s="122"/>
      <c r="AR34" s="123"/>
      <c r="AS34" s="121">
        <v>22000</v>
      </c>
      <c r="AT34" s="122"/>
      <c r="AU34" s="122"/>
      <c r="AV34" s="122"/>
      <c r="AW34" s="123"/>
      <c r="AX34" s="121">
        <v>0</v>
      </c>
      <c r="AY34" s="122"/>
      <c r="AZ34" s="122"/>
      <c r="BA34" s="123"/>
      <c r="BB34" s="121">
        <f t="shared" si="1"/>
        <v>22000</v>
      </c>
      <c r="BC34" s="122"/>
      <c r="BD34" s="122"/>
      <c r="BE34" s="122"/>
      <c r="BF34" s="123"/>
      <c r="BG34" s="121" t="s">
        <v>263</v>
      </c>
      <c r="BH34" s="122"/>
      <c r="BI34" s="122"/>
      <c r="BJ34" s="122"/>
      <c r="BK34" s="123"/>
      <c r="BL34" s="121">
        <v>0</v>
      </c>
      <c r="BM34" s="122"/>
      <c r="BN34" s="122"/>
      <c r="BO34" s="122"/>
      <c r="BP34" s="123"/>
      <c r="BQ34" s="121">
        <v>0</v>
      </c>
      <c r="BR34" s="122"/>
      <c r="BS34" s="122"/>
      <c r="BT34" s="123"/>
      <c r="BU34" s="121">
        <f t="shared" si="2"/>
        <v>0</v>
      </c>
      <c r="BV34" s="122"/>
      <c r="BW34" s="122"/>
      <c r="BX34" s="122"/>
      <c r="BY34" s="123"/>
    </row>
    <row r="35" spans="1:79" s="9" customFormat="1" ht="12.75" customHeight="1">
      <c r="A35" s="109"/>
      <c r="B35" s="110"/>
      <c r="C35" s="110"/>
      <c r="D35" s="119"/>
      <c r="E35" s="54" t="s">
        <v>179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117">
        <v>3416019</v>
      </c>
      <c r="V35" s="117"/>
      <c r="W35" s="117"/>
      <c r="X35" s="117"/>
      <c r="Y35" s="117"/>
      <c r="Z35" s="117">
        <v>223610</v>
      </c>
      <c r="AA35" s="117"/>
      <c r="AB35" s="117"/>
      <c r="AC35" s="117"/>
      <c r="AD35" s="117"/>
      <c r="AE35" s="114">
        <v>0</v>
      </c>
      <c r="AF35" s="115"/>
      <c r="AG35" s="115"/>
      <c r="AH35" s="116"/>
      <c r="AI35" s="114">
        <f t="shared" si="0"/>
        <v>3639629</v>
      </c>
      <c r="AJ35" s="115"/>
      <c r="AK35" s="115"/>
      <c r="AL35" s="115"/>
      <c r="AM35" s="116"/>
      <c r="AN35" s="114">
        <v>4092945</v>
      </c>
      <c r="AO35" s="115"/>
      <c r="AP35" s="115"/>
      <c r="AQ35" s="115"/>
      <c r="AR35" s="116"/>
      <c r="AS35" s="114">
        <v>323700</v>
      </c>
      <c r="AT35" s="115"/>
      <c r="AU35" s="115"/>
      <c r="AV35" s="115"/>
      <c r="AW35" s="116"/>
      <c r="AX35" s="114">
        <v>0</v>
      </c>
      <c r="AY35" s="115"/>
      <c r="AZ35" s="115"/>
      <c r="BA35" s="116"/>
      <c r="BB35" s="114">
        <f t="shared" si="1"/>
        <v>4416645</v>
      </c>
      <c r="BC35" s="115"/>
      <c r="BD35" s="115"/>
      <c r="BE35" s="115"/>
      <c r="BF35" s="116"/>
      <c r="BG35" s="114">
        <v>4811700</v>
      </c>
      <c r="BH35" s="115"/>
      <c r="BI35" s="115"/>
      <c r="BJ35" s="115"/>
      <c r="BK35" s="116"/>
      <c r="BL35" s="114">
        <v>378800</v>
      </c>
      <c r="BM35" s="115"/>
      <c r="BN35" s="115"/>
      <c r="BO35" s="115"/>
      <c r="BP35" s="116"/>
      <c r="BQ35" s="114">
        <v>0</v>
      </c>
      <c r="BR35" s="115"/>
      <c r="BS35" s="115"/>
      <c r="BT35" s="116"/>
      <c r="BU35" s="114">
        <f t="shared" si="2"/>
        <v>5190500</v>
      </c>
      <c r="BV35" s="115"/>
      <c r="BW35" s="115"/>
      <c r="BX35" s="115"/>
      <c r="BY35" s="116"/>
    </row>
    <row r="37" spans="1:79" ht="14.25" customHeight="1">
      <c r="A37" s="166" t="s">
        <v>332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</row>
    <row r="38" spans="1:79" ht="15" customHeight="1">
      <c r="A38" s="133" t="s">
        <v>253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</row>
    <row r="39" spans="1:79" ht="22.5" customHeight="1">
      <c r="A39" s="135" t="s">
        <v>3</v>
      </c>
      <c r="B39" s="136"/>
      <c r="C39" s="136"/>
      <c r="D39" s="137"/>
      <c r="E39" s="135" t="s">
        <v>20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7"/>
      <c r="X39" s="88" t="s">
        <v>257</v>
      </c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90"/>
      <c r="AR39" s="63" t="s">
        <v>259</v>
      </c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</row>
    <row r="40" spans="1:79" ht="36" customHeight="1">
      <c r="A40" s="138"/>
      <c r="B40" s="139"/>
      <c r="C40" s="139"/>
      <c r="D40" s="140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  <c r="X40" s="63" t="s">
        <v>5</v>
      </c>
      <c r="Y40" s="63"/>
      <c r="Z40" s="63"/>
      <c r="AA40" s="63"/>
      <c r="AB40" s="63"/>
      <c r="AC40" s="63" t="s">
        <v>4</v>
      </c>
      <c r="AD40" s="63"/>
      <c r="AE40" s="63"/>
      <c r="AF40" s="63"/>
      <c r="AG40" s="63"/>
      <c r="AH40" s="151" t="s">
        <v>147</v>
      </c>
      <c r="AI40" s="152"/>
      <c r="AJ40" s="152"/>
      <c r="AK40" s="152"/>
      <c r="AL40" s="153"/>
      <c r="AM40" s="88" t="s">
        <v>6</v>
      </c>
      <c r="AN40" s="89"/>
      <c r="AO40" s="89"/>
      <c r="AP40" s="89"/>
      <c r="AQ40" s="90"/>
      <c r="AR40" s="88" t="s">
        <v>5</v>
      </c>
      <c r="AS40" s="89"/>
      <c r="AT40" s="89"/>
      <c r="AU40" s="89"/>
      <c r="AV40" s="90"/>
      <c r="AW40" s="88" t="s">
        <v>4</v>
      </c>
      <c r="AX40" s="89"/>
      <c r="AY40" s="89"/>
      <c r="AZ40" s="89"/>
      <c r="BA40" s="90"/>
      <c r="BB40" s="151" t="s">
        <v>147</v>
      </c>
      <c r="BC40" s="152"/>
      <c r="BD40" s="152"/>
      <c r="BE40" s="152"/>
      <c r="BF40" s="153"/>
      <c r="BG40" s="88" t="s">
        <v>118</v>
      </c>
      <c r="BH40" s="89"/>
      <c r="BI40" s="89"/>
      <c r="BJ40" s="89"/>
      <c r="BK40" s="90"/>
    </row>
    <row r="41" spans="1:79" ht="15" customHeight="1">
      <c r="A41" s="88">
        <v>1</v>
      </c>
      <c r="B41" s="89"/>
      <c r="C41" s="89"/>
      <c r="D41" s="90"/>
      <c r="E41" s="88">
        <v>2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90"/>
      <c r="X41" s="63">
        <v>3</v>
      </c>
      <c r="Y41" s="63"/>
      <c r="Z41" s="63"/>
      <c r="AA41" s="63"/>
      <c r="AB41" s="63"/>
      <c r="AC41" s="63">
        <v>4</v>
      </c>
      <c r="AD41" s="63"/>
      <c r="AE41" s="63"/>
      <c r="AF41" s="63"/>
      <c r="AG41" s="63"/>
      <c r="AH41" s="63">
        <v>5</v>
      </c>
      <c r="AI41" s="63"/>
      <c r="AJ41" s="63"/>
      <c r="AK41" s="63"/>
      <c r="AL41" s="63"/>
      <c r="AM41" s="63">
        <v>6</v>
      </c>
      <c r="AN41" s="63"/>
      <c r="AO41" s="63"/>
      <c r="AP41" s="63"/>
      <c r="AQ41" s="63"/>
      <c r="AR41" s="88">
        <v>7</v>
      </c>
      <c r="AS41" s="89"/>
      <c r="AT41" s="89"/>
      <c r="AU41" s="89"/>
      <c r="AV41" s="90"/>
      <c r="AW41" s="88">
        <v>8</v>
      </c>
      <c r="AX41" s="89"/>
      <c r="AY41" s="89"/>
      <c r="AZ41" s="89"/>
      <c r="BA41" s="90"/>
      <c r="BB41" s="88">
        <v>9</v>
      </c>
      <c r="BC41" s="89"/>
      <c r="BD41" s="89"/>
      <c r="BE41" s="89"/>
      <c r="BF41" s="90"/>
      <c r="BG41" s="88">
        <v>10</v>
      </c>
      <c r="BH41" s="89"/>
      <c r="BI41" s="89"/>
      <c r="BJ41" s="89"/>
      <c r="BK41" s="90"/>
    </row>
    <row r="42" spans="1:79" ht="20.25" hidden="1" customHeight="1">
      <c r="A42" s="91" t="s">
        <v>77</v>
      </c>
      <c r="B42" s="92"/>
      <c r="C42" s="92"/>
      <c r="D42" s="93"/>
      <c r="E42" s="91" t="s">
        <v>78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61" t="s">
        <v>81</v>
      </c>
      <c r="Y42" s="61"/>
      <c r="Z42" s="61"/>
      <c r="AA42" s="61"/>
      <c r="AB42" s="61"/>
      <c r="AC42" s="61" t="s">
        <v>82</v>
      </c>
      <c r="AD42" s="61"/>
      <c r="AE42" s="61"/>
      <c r="AF42" s="61"/>
      <c r="AG42" s="61"/>
      <c r="AH42" s="91" t="s">
        <v>116</v>
      </c>
      <c r="AI42" s="92"/>
      <c r="AJ42" s="92"/>
      <c r="AK42" s="92"/>
      <c r="AL42" s="93"/>
      <c r="AM42" s="148" t="s">
        <v>218</v>
      </c>
      <c r="AN42" s="149"/>
      <c r="AO42" s="149"/>
      <c r="AP42" s="149"/>
      <c r="AQ42" s="150"/>
      <c r="AR42" s="91" t="s">
        <v>83</v>
      </c>
      <c r="AS42" s="92"/>
      <c r="AT42" s="92"/>
      <c r="AU42" s="92"/>
      <c r="AV42" s="93"/>
      <c r="AW42" s="91" t="s">
        <v>84</v>
      </c>
      <c r="AX42" s="92"/>
      <c r="AY42" s="92"/>
      <c r="AZ42" s="92"/>
      <c r="BA42" s="93"/>
      <c r="BB42" s="91" t="s">
        <v>117</v>
      </c>
      <c r="BC42" s="92"/>
      <c r="BD42" s="92"/>
      <c r="BE42" s="92"/>
      <c r="BF42" s="93"/>
      <c r="BG42" s="148" t="s">
        <v>218</v>
      </c>
      <c r="BH42" s="149"/>
      <c r="BI42" s="149"/>
      <c r="BJ42" s="149"/>
      <c r="BK42" s="150"/>
      <c r="CA42" t="s">
        <v>31</v>
      </c>
    </row>
    <row r="43" spans="1:79" s="43" customFormat="1" ht="12.75" customHeight="1">
      <c r="A43" s="107"/>
      <c r="B43" s="108"/>
      <c r="C43" s="108"/>
      <c r="D43" s="120"/>
      <c r="E43" s="59" t="s">
        <v>262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/>
      <c r="X43" s="121">
        <v>5107180</v>
      </c>
      <c r="Y43" s="122"/>
      <c r="Z43" s="122"/>
      <c r="AA43" s="122"/>
      <c r="AB43" s="123"/>
      <c r="AC43" s="121" t="s">
        <v>263</v>
      </c>
      <c r="AD43" s="122"/>
      <c r="AE43" s="122"/>
      <c r="AF43" s="122"/>
      <c r="AG43" s="123"/>
      <c r="AH43" s="121" t="s">
        <v>263</v>
      </c>
      <c r="AI43" s="122"/>
      <c r="AJ43" s="122"/>
      <c r="AK43" s="122"/>
      <c r="AL43" s="123"/>
      <c r="AM43" s="121">
        <f t="shared" ref="AM43:AM48" si="3">IF(ISNUMBER(X43),X43,0)+IF(ISNUMBER(AC43),AC43,0)</f>
        <v>5107180</v>
      </c>
      <c r="AN43" s="122"/>
      <c r="AO43" s="122"/>
      <c r="AP43" s="122"/>
      <c r="AQ43" s="123"/>
      <c r="AR43" s="121">
        <v>5397223</v>
      </c>
      <c r="AS43" s="122"/>
      <c r="AT43" s="122"/>
      <c r="AU43" s="122"/>
      <c r="AV43" s="123"/>
      <c r="AW43" s="121" t="s">
        <v>263</v>
      </c>
      <c r="AX43" s="122"/>
      <c r="AY43" s="122"/>
      <c r="AZ43" s="122"/>
      <c r="BA43" s="123"/>
      <c r="BB43" s="121" t="s">
        <v>263</v>
      </c>
      <c r="BC43" s="122"/>
      <c r="BD43" s="122"/>
      <c r="BE43" s="122"/>
      <c r="BF43" s="123"/>
      <c r="BG43" s="118">
        <f t="shared" ref="BG43:BG48" si="4">IF(ISNUMBER(AR43),AR43,0)+IF(ISNUMBER(AW43),AW43,0)</f>
        <v>5397223</v>
      </c>
      <c r="BH43" s="118"/>
      <c r="BI43" s="118"/>
      <c r="BJ43" s="118"/>
      <c r="BK43" s="118"/>
      <c r="CA43" s="43" t="s">
        <v>32</v>
      </c>
    </row>
    <row r="44" spans="1:79" s="43" customFormat="1" ht="25.5" customHeight="1">
      <c r="A44" s="107"/>
      <c r="B44" s="108"/>
      <c r="C44" s="108"/>
      <c r="D44" s="120"/>
      <c r="E44" s="59" t="s">
        <v>264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  <c r="X44" s="121" t="s">
        <v>263</v>
      </c>
      <c r="Y44" s="122"/>
      <c r="Z44" s="122"/>
      <c r="AA44" s="122"/>
      <c r="AB44" s="123"/>
      <c r="AC44" s="121">
        <v>400391</v>
      </c>
      <c r="AD44" s="122"/>
      <c r="AE44" s="122"/>
      <c r="AF44" s="122"/>
      <c r="AG44" s="123"/>
      <c r="AH44" s="121">
        <v>0</v>
      </c>
      <c r="AI44" s="122"/>
      <c r="AJ44" s="122"/>
      <c r="AK44" s="122"/>
      <c r="AL44" s="123"/>
      <c r="AM44" s="121">
        <f t="shared" si="3"/>
        <v>400391</v>
      </c>
      <c r="AN44" s="122"/>
      <c r="AO44" s="122"/>
      <c r="AP44" s="122"/>
      <c r="AQ44" s="123"/>
      <c r="AR44" s="121" t="s">
        <v>263</v>
      </c>
      <c r="AS44" s="122"/>
      <c r="AT44" s="122"/>
      <c r="AU44" s="122"/>
      <c r="AV44" s="123"/>
      <c r="AW44" s="121">
        <v>421611</v>
      </c>
      <c r="AX44" s="122"/>
      <c r="AY44" s="122"/>
      <c r="AZ44" s="122"/>
      <c r="BA44" s="123"/>
      <c r="BB44" s="121">
        <v>0</v>
      </c>
      <c r="BC44" s="122"/>
      <c r="BD44" s="122"/>
      <c r="BE44" s="122"/>
      <c r="BF44" s="123"/>
      <c r="BG44" s="118">
        <f t="shared" si="4"/>
        <v>421611</v>
      </c>
      <c r="BH44" s="118"/>
      <c r="BI44" s="118"/>
      <c r="BJ44" s="118"/>
      <c r="BK44" s="118"/>
    </row>
    <row r="45" spans="1:79" s="43" customFormat="1" ht="25.5" customHeight="1">
      <c r="A45" s="107">
        <v>25010100</v>
      </c>
      <c r="B45" s="108"/>
      <c r="C45" s="108"/>
      <c r="D45" s="120"/>
      <c r="E45" s="59" t="s">
        <v>265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7"/>
      <c r="X45" s="121" t="s">
        <v>263</v>
      </c>
      <c r="Y45" s="122"/>
      <c r="Z45" s="122"/>
      <c r="AA45" s="122"/>
      <c r="AB45" s="123"/>
      <c r="AC45" s="121">
        <v>400391</v>
      </c>
      <c r="AD45" s="122"/>
      <c r="AE45" s="122"/>
      <c r="AF45" s="122"/>
      <c r="AG45" s="123"/>
      <c r="AH45" s="121">
        <v>0</v>
      </c>
      <c r="AI45" s="122"/>
      <c r="AJ45" s="122"/>
      <c r="AK45" s="122"/>
      <c r="AL45" s="123"/>
      <c r="AM45" s="121">
        <f t="shared" si="3"/>
        <v>400391</v>
      </c>
      <c r="AN45" s="122"/>
      <c r="AO45" s="122"/>
      <c r="AP45" s="122"/>
      <c r="AQ45" s="123"/>
      <c r="AR45" s="121" t="s">
        <v>263</v>
      </c>
      <c r="AS45" s="122"/>
      <c r="AT45" s="122"/>
      <c r="AU45" s="122"/>
      <c r="AV45" s="123"/>
      <c r="AW45" s="121">
        <v>421611</v>
      </c>
      <c r="AX45" s="122"/>
      <c r="AY45" s="122"/>
      <c r="AZ45" s="122"/>
      <c r="BA45" s="123"/>
      <c r="BB45" s="121">
        <v>0</v>
      </c>
      <c r="BC45" s="122"/>
      <c r="BD45" s="122"/>
      <c r="BE45" s="122"/>
      <c r="BF45" s="123"/>
      <c r="BG45" s="118">
        <f t="shared" si="4"/>
        <v>421611</v>
      </c>
      <c r="BH45" s="118"/>
      <c r="BI45" s="118"/>
      <c r="BJ45" s="118"/>
      <c r="BK45" s="118"/>
    </row>
    <row r="46" spans="1:79" s="43" customFormat="1" ht="25.5" customHeight="1">
      <c r="A46" s="107"/>
      <c r="B46" s="108"/>
      <c r="C46" s="108"/>
      <c r="D46" s="120"/>
      <c r="E46" s="59" t="s">
        <v>266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7"/>
      <c r="X46" s="121" t="s">
        <v>263</v>
      </c>
      <c r="Y46" s="122"/>
      <c r="Z46" s="122"/>
      <c r="AA46" s="122"/>
      <c r="AB46" s="123"/>
      <c r="AC46" s="121">
        <v>0</v>
      </c>
      <c r="AD46" s="122"/>
      <c r="AE46" s="122"/>
      <c r="AF46" s="122"/>
      <c r="AG46" s="123"/>
      <c r="AH46" s="121">
        <v>0</v>
      </c>
      <c r="AI46" s="122"/>
      <c r="AJ46" s="122"/>
      <c r="AK46" s="122"/>
      <c r="AL46" s="123"/>
      <c r="AM46" s="121">
        <f t="shared" si="3"/>
        <v>0</v>
      </c>
      <c r="AN46" s="122"/>
      <c r="AO46" s="122"/>
      <c r="AP46" s="122"/>
      <c r="AQ46" s="123"/>
      <c r="AR46" s="121" t="s">
        <v>263</v>
      </c>
      <c r="AS46" s="122"/>
      <c r="AT46" s="122"/>
      <c r="AU46" s="122"/>
      <c r="AV46" s="123"/>
      <c r="AW46" s="121">
        <v>0</v>
      </c>
      <c r="AX46" s="122"/>
      <c r="AY46" s="122"/>
      <c r="AZ46" s="122"/>
      <c r="BA46" s="123"/>
      <c r="BB46" s="121">
        <v>0</v>
      </c>
      <c r="BC46" s="122"/>
      <c r="BD46" s="122"/>
      <c r="BE46" s="122"/>
      <c r="BF46" s="123"/>
      <c r="BG46" s="118">
        <f t="shared" si="4"/>
        <v>0</v>
      </c>
      <c r="BH46" s="118"/>
      <c r="BI46" s="118"/>
      <c r="BJ46" s="118"/>
      <c r="BK46" s="118"/>
    </row>
    <row r="47" spans="1:79" s="43" customFormat="1" ht="25.5" customHeight="1">
      <c r="A47" s="107">
        <v>208400</v>
      </c>
      <c r="B47" s="108"/>
      <c r="C47" s="108"/>
      <c r="D47" s="120"/>
      <c r="E47" s="59" t="s">
        <v>267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7"/>
      <c r="X47" s="121" t="s">
        <v>263</v>
      </c>
      <c r="Y47" s="122"/>
      <c r="Z47" s="122"/>
      <c r="AA47" s="122"/>
      <c r="AB47" s="123"/>
      <c r="AC47" s="121">
        <v>0</v>
      </c>
      <c r="AD47" s="122"/>
      <c r="AE47" s="122"/>
      <c r="AF47" s="122"/>
      <c r="AG47" s="123"/>
      <c r="AH47" s="121">
        <v>0</v>
      </c>
      <c r="AI47" s="122"/>
      <c r="AJ47" s="122"/>
      <c r="AK47" s="122"/>
      <c r="AL47" s="123"/>
      <c r="AM47" s="121">
        <f t="shared" si="3"/>
        <v>0</v>
      </c>
      <c r="AN47" s="122"/>
      <c r="AO47" s="122"/>
      <c r="AP47" s="122"/>
      <c r="AQ47" s="123"/>
      <c r="AR47" s="121" t="s">
        <v>263</v>
      </c>
      <c r="AS47" s="122"/>
      <c r="AT47" s="122"/>
      <c r="AU47" s="122"/>
      <c r="AV47" s="123"/>
      <c r="AW47" s="121">
        <v>0</v>
      </c>
      <c r="AX47" s="122"/>
      <c r="AY47" s="122"/>
      <c r="AZ47" s="122"/>
      <c r="BA47" s="123"/>
      <c r="BB47" s="121">
        <v>0</v>
      </c>
      <c r="BC47" s="122"/>
      <c r="BD47" s="122"/>
      <c r="BE47" s="122"/>
      <c r="BF47" s="123"/>
      <c r="BG47" s="118">
        <f t="shared" si="4"/>
        <v>0</v>
      </c>
      <c r="BH47" s="118"/>
      <c r="BI47" s="118"/>
      <c r="BJ47" s="118"/>
      <c r="BK47" s="118"/>
    </row>
    <row r="48" spans="1:79" s="9" customFormat="1" ht="12.75" customHeight="1">
      <c r="A48" s="109"/>
      <c r="B48" s="110"/>
      <c r="C48" s="110"/>
      <c r="D48" s="119"/>
      <c r="E48" s="54" t="s">
        <v>179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  <c r="X48" s="114">
        <v>5107180</v>
      </c>
      <c r="Y48" s="115"/>
      <c r="Z48" s="115"/>
      <c r="AA48" s="115"/>
      <c r="AB48" s="116"/>
      <c r="AC48" s="114">
        <v>400391</v>
      </c>
      <c r="AD48" s="115"/>
      <c r="AE48" s="115"/>
      <c r="AF48" s="115"/>
      <c r="AG48" s="116"/>
      <c r="AH48" s="114">
        <v>0</v>
      </c>
      <c r="AI48" s="115"/>
      <c r="AJ48" s="115"/>
      <c r="AK48" s="115"/>
      <c r="AL48" s="116"/>
      <c r="AM48" s="114">
        <f t="shared" si="3"/>
        <v>5507571</v>
      </c>
      <c r="AN48" s="115"/>
      <c r="AO48" s="115"/>
      <c r="AP48" s="115"/>
      <c r="AQ48" s="116"/>
      <c r="AR48" s="114">
        <v>5397223</v>
      </c>
      <c r="AS48" s="115"/>
      <c r="AT48" s="115"/>
      <c r="AU48" s="115"/>
      <c r="AV48" s="116"/>
      <c r="AW48" s="114">
        <v>421611</v>
      </c>
      <c r="AX48" s="115"/>
      <c r="AY48" s="115"/>
      <c r="AZ48" s="115"/>
      <c r="BA48" s="116"/>
      <c r="BB48" s="114">
        <v>0</v>
      </c>
      <c r="BC48" s="115"/>
      <c r="BD48" s="115"/>
      <c r="BE48" s="115"/>
      <c r="BF48" s="116"/>
      <c r="BG48" s="117">
        <f t="shared" si="4"/>
        <v>5818834</v>
      </c>
      <c r="BH48" s="117"/>
      <c r="BI48" s="117"/>
      <c r="BJ48" s="117"/>
      <c r="BK48" s="117"/>
    </row>
    <row r="49" spans="1:79" s="7" customFormat="1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</row>
    <row r="51" spans="1:79" s="6" customFormat="1" ht="14.25" customHeight="1">
      <c r="A51" s="125" t="s">
        <v>148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25"/>
    </row>
    <row r="52" spans="1:79" ht="14.25" customHeight="1">
      <c r="A52" s="125" t="s">
        <v>319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</row>
    <row r="53" spans="1:79" ht="15" customHeight="1">
      <c r="A53" s="73" t="s">
        <v>253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</row>
    <row r="54" spans="1:79" ht="23.1" customHeight="1">
      <c r="A54" s="157" t="s">
        <v>149</v>
      </c>
      <c r="B54" s="158"/>
      <c r="C54" s="158"/>
      <c r="D54" s="159"/>
      <c r="E54" s="63" t="s">
        <v>20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88" t="s">
        <v>254</v>
      </c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90"/>
      <c r="AN54" s="88" t="s">
        <v>255</v>
      </c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90"/>
      <c r="BG54" s="88" t="s">
        <v>256</v>
      </c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90"/>
    </row>
    <row r="55" spans="1:79" ht="48.75" customHeight="1">
      <c r="A55" s="160"/>
      <c r="B55" s="161"/>
      <c r="C55" s="161"/>
      <c r="D55" s="1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88" t="s">
        <v>5</v>
      </c>
      <c r="V55" s="89"/>
      <c r="W55" s="89"/>
      <c r="X55" s="89"/>
      <c r="Y55" s="90"/>
      <c r="Z55" s="88" t="s">
        <v>4</v>
      </c>
      <c r="AA55" s="89"/>
      <c r="AB55" s="89"/>
      <c r="AC55" s="89"/>
      <c r="AD55" s="90"/>
      <c r="AE55" s="151" t="s">
        <v>147</v>
      </c>
      <c r="AF55" s="152"/>
      <c r="AG55" s="152"/>
      <c r="AH55" s="153"/>
      <c r="AI55" s="88" t="s">
        <v>6</v>
      </c>
      <c r="AJ55" s="89"/>
      <c r="AK55" s="89"/>
      <c r="AL55" s="89"/>
      <c r="AM55" s="90"/>
      <c r="AN55" s="88" t="s">
        <v>5</v>
      </c>
      <c r="AO55" s="89"/>
      <c r="AP55" s="89"/>
      <c r="AQ55" s="89"/>
      <c r="AR55" s="90"/>
      <c r="AS55" s="88" t="s">
        <v>4</v>
      </c>
      <c r="AT55" s="89"/>
      <c r="AU55" s="89"/>
      <c r="AV55" s="89"/>
      <c r="AW55" s="90"/>
      <c r="AX55" s="151" t="s">
        <v>147</v>
      </c>
      <c r="AY55" s="152"/>
      <c r="AZ55" s="152"/>
      <c r="BA55" s="153"/>
      <c r="BB55" s="88" t="s">
        <v>118</v>
      </c>
      <c r="BC55" s="89"/>
      <c r="BD55" s="89"/>
      <c r="BE55" s="89"/>
      <c r="BF55" s="90"/>
      <c r="BG55" s="88" t="s">
        <v>5</v>
      </c>
      <c r="BH55" s="89"/>
      <c r="BI55" s="89"/>
      <c r="BJ55" s="89"/>
      <c r="BK55" s="90"/>
      <c r="BL55" s="88" t="s">
        <v>4</v>
      </c>
      <c r="BM55" s="89"/>
      <c r="BN55" s="89"/>
      <c r="BO55" s="89"/>
      <c r="BP55" s="90"/>
      <c r="BQ55" s="151" t="s">
        <v>147</v>
      </c>
      <c r="BR55" s="152"/>
      <c r="BS55" s="152"/>
      <c r="BT55" s="153"/>
      <c r="BU55" s="88" t="s">
        <v>119</v>
      </c>
      <c r="BV55" s="89"/>
      <c r="BW55" s="89"/>
      <c r="BX55" s="89"/>
      <c r="BY55" s="90"/>
    </row>
    <row r="56" spans="1:79" ht="15" customHeight="1">
      <c r="A56" s="88">
        <v>1</v>
      </c>
      <c r="B56" s="89"/>
      <c r="C56" s="89"/>
      <c r="D56" s="90"/>
      <c r="E56" s="88">
        <v>2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90"/>
      <c r="U56" s="88">
        <v>3</v>
      </c>
      <c r="V56" s="89"/>
      <c r="W56" s="89"/>
      <c r="X56" s="89"/>
      <c r="Y56" s="90"/>
      <c r="Z56" s="88">
        <v>4</v>
      </c>
      <c r="AA56" s="89"/>
      <c r="AB56" s="89"/>
      <c r="AC56" s="89"/>
      <c r="AD56" s="90"/>
      <c r="AE56" s="88">
        <v>5</v>
      </c>
      <c r="AF56" s="89"/>
      <c r="AG56" s="89"/>
      <c r="AH56" s="90"/>
      <c r="AI56" s="88">
        <v>6</v>
      </c>
      <c r="AJ56" s="89"/>
      <c r="AK56" s="89"/>
      <c r="AL56" s="89"/>
      <c r="AM56" s="90"/>
      <c r="AN56" s="88">
        <v>7</v>
      </c>
      <c r="AO56" s="89"/>
      <c r="AP56" s="89"/>
      <c r="AQ56" s="89"/>
      <c r="AR56" s="90"/>
      <c r="AS56" s="88">
        <v>8</v>
      </c>
      <c r="AT56" s="89"/>
      <c r="AU56" s="89"/>
      <c r="AV56" s="89"/>
      <c r="AW56" s="90"/>
      <c r="AX56" s="88">
        <v>9</v>
      </c>
      <c r="AY56" s="89"/>
      <c r="AZ56" s="89"/>
      <c r="BA56" s="90"/>
      <c r="BB56" s="88">
        <v>10</v>
      </c>
      <c r="BC56" s="89"/>
      <c r="BD56" s="89"/>
      <c r="BE56" s="89"/>
      <c r="BF56" s="90"/>
      <c r="BG56" s="88">
        <v>11</v>
      </c>
      <c r="BH56" s="89"/>
      <c r="BI56" s="89"/>
      <c r="BJ56" s="89"/>
      <c r="BK56" s="90"/>
      <c r="BL56" s="88">
        <v>12</v>
      </c>
      <c r="BM56" s="89"/>
      <c r="BN56" s="89"/>
      <c r="BO56" s="89"/>
      <c r="BP56" s="90"/>
      <c r="BQ56" s="88">
        <v>13</v>
      </c>
      <c r="BR56" s="89"/>
      <c r="BS56" s="89"/>
      <c r="BT56" s="90"/>
      <c r="BU56" s="88">
        <v>14</v>
      </c>
      <c r="BV56" s="89"/>
      <c r="BW56" s="89"/>
      <c r="BX56" s="89"/>
      <c r="BY56" s="90"/>
    </row>
    <row r="57" spans="1:79" s="2" customFormat="1" ht="12.75" hidden="1" customHeight="1">
      <c r="A57" s="91" t="s">
        <v>85</v>
      </c>
      <c r="B57" s="92"/>
      <c r="C57" s="92"/>
      <c r="D57" s="93"/>
      <c r="E57" s="91" t="s">
        <v>78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1" t="s">
        <v>86</v>
      </c>
      <c r="V57" s="92"/>
      <c r="W57" s="92"/>
      <c r="X57" s="92"/>
      <c r="Y57" s="93"/>
      <c r="Z57" s="91" t="s">
        <v>87</v>
      </c>
      <c r="AA57" s="92"/>
      <c r="AB57" s="92"/>
      <c r="AC57" s="92"/>
      <c r="AD57" s="93"/>
      <c r="AE57" s="91" t="s">
        <v>113</v>
      </c>
      <c r="AF57" s="92"/>
      <c r="AG57" s="92"/>
      <c r="AH57" s="93"/>
      <c r="AI57" s="148" t="s">
        <v>217</v>
      </c>
      <c r="AJ57" s="149"/>
      <c r="AK57" s="149"/>
      <c r="AL57" s="149"/>
      <c r="AM57" s="150"/>
      <c r="AN57" s="91" t="s">
        <v>88</v>
      </c>
      <c r="AO57" s="92"/>
      <c r="AP57" s="92"/>
      <c r="AQ57" s="92"/>
      <c r="AR57" s="93"/>
      <c r="AS57" s="91" t="s">
        <v>89</v>
      </c>
      <c r="AT57" s="92"/>
      <c r="AU57" s="92"/>
      <c r="AV57" s="92"/>
      <c r="AW57" s="93"/>
      <c r="AX57" s="91" t="s">
        <v>114</v>
      </c>
      <c r="AY57" s="92"/>
      <c r="AZ57" s="92"/>
      <c r="BA57" s="93"/>
      <c r="BB57" s="148" t="s">
        <v>217</v>
      </c>
      <c r="BC57" s="149"/>
      <c r="BD57" s="149"/>
      <c r="BE57" s="149"/>
      <c r="BF57" s="150"/>
      <c r="BG57" s="91" t="s">
        <v>79</v>
      </c>
      <c r="BH57" s="92"/>
      <c r="BI57" s="92"/>
      <c r="BJ57" s="92"/>
      <c r="BK57" s="93"/>
      <c r="BL57" s="91" t="s">
        <v>80</v>
      </c>
      <c r="BM57" s="92"/>
      <c r="BN57" s="92"/>
      <c r="BO57" s="92"/>
      <c r="BP57" s="93"/>
      <c r="BQ57" s="91" t="s">
        <v>115</v>
      </c>
      <c r="BR57" s="92"/>
      <c r="BS57" s="92"/>
      <c r="BT57" s="93"/>
      <c r="BU57" s="148" t="s">
        <v>217</v>
      </c>
      <c r="BV57" s="149"/>
      <c r="BW57" s="149"/>
      <c r="BX57" s="149"/>
      <c r="BY57" s="150"/>
      <c r="CA57" t="s">
        <v>33</v>
      </c>
    </row>
    <row r="58" spans="1:79" s="43" customFormat="1" ht="12.75" customHeight="1">
      <c r="A58" s="107">
        <v>2111</v>
      </c>
      <c r="B58" s="108"/>
      <c r="C58" s="108"/>
      <c r="D58" s="120"/>
      <c r="E58" s="59" t="s">
        <v>268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121">
        <v>1930966</v>
      </c>
      <c r="V58" s="122"/>
      <c r="W58" s="122"/>
      <c r="X58" s="122"/>
      <c r="Y58" s="123"/>
      <c r="Z58" s="121">
        <v>0</v>
      </c>
      <c r="AA58" s="122"/>
      <c r="AB58" s="122"/>
      <c r="AC58" s="122"/>
      <c r="AD58" s="123"/>
      <c r="AE58" s="121">
        <v>0</v>
      </c>
      <c r="AF58" s="122"/>
      <c r="AG58" s="122"/>
      <c r="AH58" s="123"/>
      <c r="AI58" s="121">
        <f t="shared" ref="AI58:AI71" si="5">IF(ISNUMBER(U58),U58,0)+IF(ISNUMBER(Z58),Z58,0)</f>
        <v>1930966</v>
      </c>
      <c r="AJ58" s="122"/>
      <c r="AK58" s="122"/>
      <c r="AL58" s="122"/>
      <c r="AM58" s="123"/>
      <c r="AN58" s="121">
        <v>2242700</v>
      </c>
      <c r="AO58" s="122"/>
      <c r="AP58" s="122"/>
      <c r="AQ58" s="122"/>
      <c r="AR58" s="123"/>
      <c r="AS58" s="121">
        <v>0</v>
      </c>
      <c r="AT58" s="122"/>
      <c r="AU58" s="122"/>
      <c r="AV58" s="122"/>
      <c r="AW58" s="123"/>
      <c r="AX58" s="121">
        <v>0</v>
      </c>
      <c r="AY58" s="122"/>
      <c r="AZ58" s="122"/>
      <c r="BA58" s="123"/>
      <c r="BB58" s="121">
        <f t="shared" ref="BB58:BB71" si="6">IF(ISNUMBER(AN58),AN58,0)+IF(ISNUMBER(AS58),AS58,0)</f>
        <v>2242700</v>
      </c>
      <c r="BC58" s="122"/>
      <c r="BD58" s="122"/>
      <c r="BE58" s="122"/>
      <c r="BF58" s="123"/>
      <c r="BG58" s="121">
        <v>2680900</v>
      </c>
      <c r="BH58" s="122"/>
      <c r="BI58" s="122"/>
      <c r="BJ58" s="122"/>
      <c r="BK58" s="123"/>
      <c r="BL58" s="121">
        <v>0</v>
      </c>
      <c r="BM58" s="122"/>
      <c r="BN58" s="122"/>
      <c r="BO58" s="122"/>
      <c r="BP58" s="123"/>
      <c r="BQ58" s="121">
        <v>0</v>
      </c>
      <c r="BR58" s="122"/>
      <c r="BS58" s="122"/>
      <c r="BT58" s="123"/>
      <c r="BU58" s="121">
        <f t="shared" ref="BU58:BU71" si="7">IF(ISNUMBER(BG58),BG58,0)+IF(ISNUMBER(BL58),BL58,0)</f>
        <v>2680900</v>
      </c>
      <c r="BV58" s="122"/>
      <c r="BW58" s="122"/>
      <c r="BX58" s="122"/>
      <c r="BY58" s="123"/>
      <c r="CA58" s="43" t="s">
        <v>34</v>
      </c>
    </row>
    <row r="59" spans="1:79" s="43" customFormat="1" ht="12.75" customHeight="1">
      <c r="A59" s="107">
        <v>2120</v>
      </c>
      <c r="B59" s="108"/>
      <c r="C59" s="108"/>
      <c r="D59" s="120"/>
      <c r="E59" s="59" t="s">
        <v>269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7"/>
      <c r="U59" s="121">
        <v>414447</v>
      </c>
      <c r="V59" s="122"/>
      <c r="W59" s="122"/>
      <c r="X59" s="122"/>
      <c r="Y59" s="123"/>
      <c r="Z59" s="121">
        <v>0</v>
      </c>
      <c r="AA59" s="122"/>
      <c r="AB59" s="122"/>
      <c r="AC59" s="122"/>
      <c r="AD59" s="123"/>
      <c r="AE59" s="121">
        <v>0</v>
      </c>
      <c r="AF59" s="122"/>
      <c r="AG59" s="122"/>
      <c r="AH59" s="123"/>
      <c r="AI59" s="121">
        <f t="shared" si="5"/>
        <v>414447</v>
      </c>
      <c r="AJ59" s="122"/>
      <c r="AK59" s="122"/>
      <c r="AL59" s="122"/>
      <c r="AM59" s="123"/>
      <c r="AN59" s="121">
        <v>493400</v>
      </c>
      <c r="AO59" s="122"/>
      <c r="AP59" s="122"/>
      <c r="AQ59" s="122"/>
      <c r="AR59" s="123"/>
      <c r="AS59" s="121">
        <v>0</v>
      </c>
      <c r="AT59" s="122"/>
      <c r="AU59" s="122"/>
      <c r="AV59" s="122"/>
      <c r="AW59" s="123"/>
      <c r="AX59" s="121">
        <v>0</v>
      </c>
      <c r="AY59" s="122"/>
      <c r="AZ59" s="122"/>
      <c r="BA59" s="123"/>
      <c r="BB59" s="121">
        <f t="shared" si="6"/>
        <v>493400</v>
      </c>
      <c r="BC59" s="122"/>
      <c r="BD59" s="122"/>
      <c r="BE59" s="122"/>
      <c r="BF59" s="123"/>
      <c r="BG59" s="121">
        <v>589800</v>
      </c>
      <c r="BH59" s="122"/>
      <c r="BI59" s="122"/>
      <c r="BJ59" s="122"/>
      <c r="BK59" s="123"/>
      <c r="BL59" s="121">
        <v>0</v>
      </c>
      <c r="BM59" s="122"/>
      <c r="BN59" s="122"/>
      <c r="BO59" s="122"/>
      <c r="BP59" s="123"/>
      <c r="BQ59" s="121">
        <v>0</v>
      </c>
      <c r="BR59" s="122"/>
      <c r="BS59" s="122"/>
      <c r="BT59" s="123"/>
      <c r="BU59" s="121">
        <f t="shared" si="7"/>
        <v>589800</v>
      </c>
      <c r="BV59" s="122"/>
      <c r="BW59" s="122"/>
      <c r="BX59" s="122"/>
      <c r="BY59" s="123"/>
    </row>
    <row r="60" spans="1:79" s="43" customFormat="1" ht="12.75" customHeight="1">
      <c r="A60" s="107">
        <v>2210</v>
      </c>
      <c r="B60" s="108"/>
      <c r="C60" s="108"/>
      <c r="D60" s="120"/>
      <c r="E60" s="59" t="s">
        <v>270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7"/>
      <c r="U60" s="121">
        <v>47476</v>
      </c>
      <c r="V60" s="122"/>
      <c r="W60" s="122"/>
      <c r="X60" s="122"/>
      <c r="Y60" s="123"/>
      <c r="Z60" s="121">
        <v>0</v>
      </c>
      <c r="AA60" s="122"/>
      <c r="AB60" s="122"/>
      <c r="AC60" s="122"/>
      <c r="AD60" s="123"/>
      <c r="AE60" s="121">
        <v>0</v>
      </c>
      <c r="AF60" s="122"/>
      <c r="AG60" s="122"/>
      <c r="AH60" s="123"/>
      <c r="AI60" s="121">
        <f t="shared" si="5"/>
        <v>47476</v>
      </c>
      <c r="AJ60" s="122"/>
      <c r="AK60" s="122"/>
      <c r="AL60" s="122"/>
      <c r="AM60" s="123"/>
      <c r="AN60" s="121">
        <v>159748</v>
      </c>
      <c r="AO60" s="122"/>
      <c r="AP60" s="122"/>
      <c r="AQ60" s="122"/>
      <c r="AR60" s="123"/>
      <c r="AS60" s="121">
        <v>0</v>
      </c>
      <c r="AT60" s="122"/>
      <c r="AU60" s="122"/>
      <c r="AV60" s="122"/>
      <c r="AW60" s="123"/>
      <c r="AX60" s="121">
        <v>0</v>
      </c>
      <c r="AY60" s="122"/>
      <c r="AZ60" s="122"/>
      <c r="BA60" s="123"/>
      <c r="BB60" s="121">
        <f t="shared" si="6"/>
        <v>159748</v>
      </c>
      <c r="BC60" s="122"/>
      <c r="BD60" s="122"/>
      <c r="BE60" s="122"/>
      <c r="BF60" s="123"/>
      <c r="BG60" s="121">
        <v>288400</v>
      </c>
      <c r="BH60" s="122"/>
      <c r="BI60" s="122"/>
      <c r="BJ60" s="122"/>
      <c r="BK60" s="123"/>
      <c r="BL60" s="121">
        <v>4000</v>
      </c>
      <c r="BM60" s="122"/>
      <c r="BN60" s="122"/>
      <c r="BO60" s="122"/>
      <c r="BP60" s="123"/>
      <c r="BQ60" s="121">
        <v>0</v>
      </c>
      <c r="BR60" s="122"/>
      <c r="BS60" s="122"/>
      <c r="BT60" s="123"/>
      <c r="BU60" s="121">
        <f t="shared" si="7"/>
        <v>292400</v>
      </c>
      <c r="BV60" s="122"/>
      <c r="BW60" s="122"/>
      <c r="BX60" s="122"/>
      <c r="BY60" s="123"/>
    </row>
    <row r="61" spans="1:79" s="43" customFormat="1" ht="12.75" customHeight="1">
      <c r="A61" s="107">
        <v>2230</v>
      </c>
      <c r="B61" s="108"/>
      <c r="C61" s="108"/>
      <c r="D61" s="120"/>
      <c r="E61" s="59" t="s">
        <v>271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7"/>
      <c r="U61" s="121">
        <v>373661</v>
      </c>
      <c r="V61" s="122"/>
      <c r="W61" s="122"/>
      <c r="X61" s="122"/>
      <c r="Y61" s="123"/>
      <c r="Z61" s="121">
        <v>211610</v>
      </c>
      <c r="AA61" s="122"/>
      <c r="AB61" s="122"/>
      <c r="AC61" s="122"/>
      <c r="AD61" s="123"/>
      <c r="AE61" s="121">
        <v>0</v>
      </c>
      <c r="AF61" s="122"/>
      <c r="AG61" s="122"/>
      <c r="AH61" s="123"/>
      <c r="AI61" s="121">
        <f t="shared" si="5"/>
        <v>585271</v>
      </c>
      <c r="AJ61" s="122"/>
      <c r="AK61" s="122"/>
      <c r="AL61" s="122"/>
      <c r="AM61" s="123"/>
      <c r="AN61" s="121">
        <v>452600</v>
      </c>
      <c r="AO61" s="122"/>
      <c r="AP61" s="122"/>
      <c r="AQ61" s="122"/>
      <c r="AR61" s="123"/>
      <c r="AS61" s="121">
        <v>301700</v>
      </c>
      <c r="AT61" s="122"/>
      <c r="AU61" s="122"/>
      <c r="AV61" s="122"/>
      <c r="AW61" s="123"/>
      <c r="AX61" s="121">
        <v>0</v>
      </c>
      <c r="AY61" s="122"/>
      <c r="AZ61" s="122"/>
      <c r="BA61" s="123"/>
      <c r="BB61" s="121">
        <f t="shared" si="6"/>
        <v>754300</v>
      </c>
      <c r="BC61" s="122"/>
      <c r="BD61" s="122"/>
      <c r="BE61" s="122"/>
      <c r="BF61" s="123"/>
      <c r="BG61" s="121">
        <v>562200</v>
      </c>
      <c r="BH61" s="122"/>
      <c r="BI61" s="122"/>
      <c r="BJ61" s="122"/>
      <c r="BK61" s="123"/>
      <c r="BL61" s="121">
        <v>374800</v>
      </c>
      <c r="BM61" s="122"/>
      <c r="BN61" s="122"/>
      <c r="BO61" s="122"/>
      <c r="BP61" s="123"/>
      <c r="BQ61" s="121">
        <v>0</v>
      </c>
      <c r="BR61" s="122"/>
      <c r="BS61" s="122"/>
      <c r="BT61" s="123"/>
      <c r="BU61" s="121">
        <f t="shared" si="7"/>
        <v>937000</v>
      </c>
      <c r="BV61" s="122"/>
      <c r="BW61" s="122"/>
      <c r="BX61" s="122"/>
      <c r="BY61" s="123"/>
    </row>
    <row r="62" spans="1:79" s="43" customFormat="1" ht="12.75" customHeight="1">
      <c r="A62" s="107">
        <v>2240</v>
      </c>
      <c r="B62" s="108"/>
      <c r="C62" s="108"/>
      <c r="D62" s="120"/>
      <c r="E62" s="59" t="s">
        <v>272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7"/>
      <c r="U62" s="121">
        <v>254419</v>
      </c>
      <c r="V62" s="122"/>
      <c r="W62" s="122"/>
      <c r="X62" s="122"/>
      <c r="Y62" s="123"/>
      <c r="Z62" s="121">
        <v>0</v>
      </c>
      <c r="AA62" s="122"/>
      <c r="AB62" s="122"/>
      <c r="AC62" s="122"/>
      <c r="AD62" s="123"/>
      <c r="AE62" s="121">
        <v>0</v>
      </c>
      <c r="AF62" s="122"/>
      <c r="AG62" s="122"/>
      <c r="AH62" s="123"/>
      <c r="AI62" s="121">
        <f t="shared" si="5"/>
        <v>254419</v>
      </c>
      <c r="AJ62" s="122"/>
      <c r="AK62" s="122"/>
      <c r="AL62" s="122"/>
      <c r="AM62" s="123"/>
      <c r="AN62" s="121">
        <v>114997</v>
      </c>
      <c r="AO62" s="122"/>
      <c r="AP62" s="122"/>
      <c r="AQ62" s="122"/>
      <c r="AR62" s="123"/>
      <c r="AS62" s="121">
        <v>0</v>
      </c>
      <c r="AT62" s="122"/>
      <c r="AU62" s="122"/>
      <c r="AV62" s="122"/>
      <c r="AW62" s="123"/>
      <c r="AX62" s="121">
        <v>0</v>
      </c>
      <c r="AY62" s="122"/>
      <c r="AZ62" s="122"/>
      <c r="BA62" s="123"/>
      <c r="BB62" s="121">
        <f t="shared" si="6"/>
        <v>114997</v>
      </c>
      <c r="BC62" s="122"/>
      <c r="BD62" s="122"/>
      <c r="BE62" s="122"/>
      <c r="BF62" s="123"/>
      <c r="BG62" s="121">
        <v>46900</v>
      </c>
      <c r="BH62" s="122"/>
      <c r="BI62" s="122"/>
      <c r="BJ62" s="122"/>
      <c r="BK62" s="123"/>
      <c r="BL62" s="121">
        <v>0</v>
      </c>
      <c r="BM62" s="122"/>
      <c r="BN62" s="122"/>
      <c r="BO62" s="122"/>
      <c r="BP62" s="123"/>
      <c r="BQ62" s="121">
        <v>0</v>
      </c>
      <c r="BR62" s="122"/>
      <c r="BS62" s="122"/>
      <c r="BT62" s="123"/>
      <c r="BU62" s="121">
        <f t="shared" si="7"/>
        <v>46900</v>
      </c>
      <c r="BV62" s="122"/>
      <c r="BW62" s="122"/>
      <c r="BX62" s="122"/>
      <c r="BY62" s="123"/>
    </row>
    <row r="63" spans="1:79" s="43" customFormat="1" ht="12.75" customHeight="1">
      <c r="A63" s="107">
        <v>2250</v>
      </c>
      <c r="B63" s="108"/>
      <c r="C63" s="108"/>
      <c r="D63" s="120"/>
      <c r="E63" s="59" t="s">
        <v>273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7"/>
      <c r="U63" s="121">
        <v>3060</v>
      </c>
      <c r="V63" s="122"/>
      <c r="W63" s="122"/>
      <c r="X63" s="122"/>
      <c r="Y63" s="123"/>
      <c r="Z63" s="121">
        <v>0</v>
      </c>
      <c r="AA63" s="122"/>
      <c r="AB63" s="122"/>
      <c r="AC63" s="122"/>
      <c r="AD63" s="123"/>
      <c r="AE63" s="121">
        <v>0</v>
      </c>
      <c r="AF63" s="122"/>
      <c r="AG63" s="122"/>
      <c r="AH63" s="123"/>
      <c r="AI63" s="121">
        <f t="shared" si="5"/>
        <v>3060</v>
      </c>
      <c r="AJ63" s="122"/>
      <c r="AK63" s="122"/>
      <c r="AL63" s="122"/>
      <c r="AM63" s="123"/>
      <c r="AN63" s="121">
        <v>1700</v>
      </c>
      <c r="AO63" s="122"/>
      <c r="AP63" s="122"/>
      <c r="AQ63" s="122"/>
      <c r="AR63" s="123"/>
      <c r="AS63" s="121">
        <v>0</v>
      </c>
      <c r="AT63" s="122"/>
      <c r="AU63" s="122"/>
      <c r="AV63" s="122"/>
      <c r="AW63" s="123"/>
      <c r="AX63" s="121">
        <v>0</v>
      </c>
      <c r="AY63" s="122"/>
      <c r="AZ63" s="122"/>
      <c r="BA63" s="123"/>
      <c r="BB63" s="121">
        <f t="shared" si="6"/>
        <v>1700</v>
      </c>
      <c r="BC63" s="122"/>
      <c r="BD63" s="122"/>
      <c r="BE63" s="122"/>
      <c r="BF63" s="123"/>
      <c r="BG63" s="121">
        <v>4000</v>
      </c>
      <c r="BH63" s="122"/>
      <c r="BI63" s="122"/>
      <c r="BJ63" s="122"/>
      <c r="BK63" s="123"/>
      <c r="BL63" s="121">
        <v>0</v>
      </c>
      <c r="BM63" s="122"/>
      <c r="BN63" s="122"/>
      <c r="BO63" s="122"/>
      <c r="BP63" s="123"/>
      <c r="BQ63" s="121">
        <v>0</v>
      </c>
      <c r="BR63" s="122"/>
      <c r="BS63" s="122"/>
      <c r="BT63" s="123"/>
      <c r="BU63" s="121">
        <f t="shared" si="7"/>
        <v>4000</v>
      </c>
      <c r="BV63" s="122"/>
      <c r="BW63" s="122"/>
      <c r="BX63" s="122"/>
      <c r="BY63" s="123"/>
    </row>
    <row r="64" spans="1:79" s="43" customFormat="1" ht="12.75" customHeight="1">
      <c r="A64" s="107">
        <v>2272</v>
      </c>
      <c r="B64" s="108"/>
      <c r="C64" s="108"/>
      <c r="D64" s="120"/>
      <c r="E64" s="59" t="s">
        <v>274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7"/>
      <c r="U64" s="121">
        <v>7195</v>
      </c>
      <c r="V64" s="122"/>
      <c r="W64" s="122"/>
      <c r="X64" s="122"/>
      <c r="Y64" s="123"/>
      <c r="Z64" s="121">
        <v>0</v>
      </c>
      <c r="AA64" s="122"/>
      <c r="AB64" s="122"/>
      <c r="AC64" s="122"/>
      <c r="AD64" s="123"/>
      <c r="AE64" s="121">
        <v>0</v>
      </c>
      <c r="AF64" s="122"/>
      <c r="AG64" s="122"/>
      <c r="AH64" s="123"/>
      <c r="AI64" s="121">
        <f t="shared" si="5"/>
        <v>7195</v>
      </c>
      <c r="AJ64" s="122"/>
      <c r="AK64" s="122"/>
      <c r="AL64" s="122"/>
      <c r="AM64" s="123"/>
      <c r="AN64" s="121">
        <v>11200</v>
      </c>
      <c r="AO64" s="122"/>
      <c r="AP64" s="122"/>
      <c r="AQ64" s="122"/>
      <c r="AR64" s="123"/>
      <c r="AS64" s="121">
        <v>0</v>
      </c>
      <c r="AT64" s="122"/>
      <c r="AU64" s="122"/>
      <c r="AV64" s="122"/>
      <c r="AW64" s="123"/>
      <c r="AX64" s="121">
        <v>0</v>
      </c>
      <c r="AY64" s="122"/>
      <c r="AZ64" s="122"/>
      <c r="BA64" s="123"/>
      <c r="BB64" s="121">
        <f t="shared" si="6"/>
        <v>11200</v>
      </c>
      <c r="BC64" s="122"/>
      <c r="BD64" s="122"/>
      <c r="BE64" s="122"/>
      <c r="BF64" s="123"/>
      <c r="BG64" s="121">
        <v>15000</v>
      </c>
      <c r="BH64" s="122"/>
      <c r="BI64" s="122"/>
      <c r="BJ64" s="122"/>
      <c r="BK64" s="123"/>
      <c r="BL64" s="121">
        <v>0</v>
      </c>
      <c r="BM64" s="122"/>
      <c r="BN64" s="122"/>
      <c r="BO64" s="122"/>
      <c r="BP64" s="123"/>
      <c r="BQ64" s="121">
        <v>0</v>
      </c>
      <c r="BR64" s="122"/>
      <c r="BS64" s="122"/>
      <c r="BT64" s="123"/>
      <c r="BU64" s="121">
        <f t="shared" si="7"/>
        <v>15000</v>
      </c>
      <c r="BV64" s="122"/>
      <c r="BW64" s="122"/>
      <c r="BX64" s="122"/>
      <c r="BY64" s="123"/>
    </row>
    <row r="65" spans="1:79" s="43" customFormat="1" ht="12.75" customHeight="1">
      <c r="A65" s="107">
        <v>2273</v>
      </c>
      <c r="B65" s="108"/>
      <c r="C65" s="108"/>
      <c r="D65" s="120"/>
      <c r="E65" s="59" t="s">
        <v>275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7"/>
      <c r="U65" s="121">
        <v>80163</v>
      </c>
      <c r="V65" s="122"/>
      <c r="W65" s="122"/>
      <c r="X65" s="122"/>
      <c r="Y65" s="123"/>
      <c r="Z65" s="121">
        <v>0</v>
      </c>
      <c r="AA65" s="122"/>
      <c r="AB65" s="122"/>
      <c r="AC65" s="122"/>
      <c r="AD65" s="123"/>
      <c r="AE65" s="121">
        <v>0</v>
      </c>
      <c r="AF65" s="122"/>
      <c r="AG65" s="122"/>
      <c r="AH65" s="123"/>
      <c r="AI65" s="121">
        <f t="shared" si="5"/>
        <v>80163</v>
      </c>
      <c r="AJ65" s="122"/>
      <c r="AK65" s="122"/>
      <c r="AL65" s="122"/>
      <c r="AM65" s="123"/>
      <c r="AN65" s="121">
        <v>115500</v>
      </c>
      <c r="AO65" s="122"/>
      <c r="AP65" s="122"/>
      <c r="AQ65" s="122"/>
      <c r="AR65" s="123"/>
      <c r="AS65" s="121">
        <v>0</v>
      </c>
      <c r="AT65" s="122"/>
      <c r="AU65" s="122"/>
      <c r="AV65" s="122"/>
      <c r="AW65" s="123"/>
      <c r="AX65" s="121">
        <v>0</v>
      </c>
      <c r="AY65" s="122"/>
      <c r="AZ65" s="122"/>
      <c r="BA65" s="123"/>
      <c r="BB65" s="121">
        <f t="shared" si="6"/>
        <v>115500</v>
      </c>
      <c r="BC65" s="122"/>
      <c r="BD65" s="122"/>
      <c r="BE65" s="122"/>
      <c r="BF65" s="123"/>
      <c r="BG65" s="121">
        <v>115500</v>
      </c>
      <c r="BH65" s="122"/>
      <c r="BI65" s="122"/>
      <c r="BJ65" s="122"/>
      <c r="BK65" s="123"/>
      <c r="BL65" s="121">
        <v>0</v>
      </c>
      <c r="BM65" s="122"/>
      <c r="BN65" s="122"/>
      <c r="BO65" s="122"/>
      <c r="BP65" s="123"/>
      <c r="BQ65" s="121">
        <v>0</v>
      </c>
      <c r="BR65" s="122"/>
      <c r="BS65" s="122"/>
      <c r="BT65" s="123"/>
      <c r="BU65" s="121">
        <f t="shared" si="7"/>
        <v>115500</v>
      </c>
      <c r="BV65" s="122"/>
      <c r="BW65" s="122"/>
      <c r="BX65" s="122"/>
      <c r="BY65" s="123"/>
    </row>
    <row r="66" spans="1:79" s="43" customFormat="1" ht="12.75" customHeight="1">
      <c r="A66" s="107">
        <v>2274</v>
      </c>
      <c r="B66" s="108"/>
      <c r="C66" s="108"/>
      <c r="D66" s="120"/>
      <c r="E66" s="59" t="s">
        <v>276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7"/>
      <c r="U66" s="121">
        <v>304508</v>
      </c>
      <c r="V66" s="122"/>
      <c r="W66" s="122"/>
      <c r="X66" s="122"/>
      <c r="Y66" s="123"/>
      <c r="Z66" s="121">
        <v>0</v>
      </c>
      <c r="AA66" s="122"/>
      <c r="AB66" s="122"/>
      <c r="AC66" s="122"/>
      <c r="AD66" s="123"/>
      <c r="AE66" s="121">
        <v>0</v>
      </c>
      <c r="AF66" s="122"/>
      <c r="AG66" s="122"/>
      <c r="AH66" s="123"/>
      <c r="AI66" s="121">
        <f t="shared" si="5"/>
        <v>304508</v>
      </c>
      <c r="AJ66" s="122"/>
      <c r="AK66" s="122"/>
      <c r="AL66" s="122"/>
      <c r="AM66" s="123"/>
      <c r="AN66" s="121">
        <v>492800</v>
      </c>
      <c r="AO66" s="122"/>
      <c r="AP66" s="122"/>
      <c r="AQ66" s="122"/>
      <c r="AR66" s="123"/>
      <c r="AS66" s="121">
        <v>0</v>
      </c>
      <c r="AT66" s="122"/>
      <c r="AU66" s="122"/>
      <c r="AV66" s="122"/>
      <c r="AW66" s="123"/>
      <c r="AX66" s="121">
        <v>0</v>
      </c>
      <c r="AY66" s="122"/>
      <c r="AZ66" s="122"/>
      <c r="BA66" s="123"/>
      <c r="BB66" s="121">
        <f t="shared" si="6"/>
        <v>492800</v>
      </c>
      <c r="BC66" s="122"/>
      <c r="BD66" s="122"/>
      <c r="BE66" s="122"/>
      <c r="BF66" s="123"/>
      <c r="BG66" s="121">
        <v>499000</v>
      </c>
      <c r="BH66" s="122"/>
      <c r="BI66" s="122"/>
      <c r="BJ66" s="122"/>
      <c r="BK66" s="123"/>
      <c r="BL66" s="121">
        <v>0</v>
      </c>
      <c r="BM66" s="122"/>
      <c r="BN66" s="122"/>
      <c r="BO66" s="122"/>
      <c r="BP66" s="123"/>
      <c r="BQ66" s="121">
        <v>0</v>
      </c>
      <c r="BR66" s="122"/>
      <c r="BS66" s="122"/>
      <c r="BT66" s="123"/>
      <c r="BU66" s="121">
        <f t="shared" si="7"/>
        <v>499000</v>
      </c>
      <c r="BV66" s="122"/>
      <c r="BW66" s="122"/>
      <c r="BX66" s="122"/>
      <c r="BY66" s="123"/>
    </row>
    <row r="67" spans="1:79" s="43" customFormat="1" ht="25.5" customHeight="1">
      <c r="A67" s="107">
        <v>2275</v>
      </c>
      <c r="B67" s="108"/>
      <c r="C67" s="108"/>
      <c r="D67" s="120"/>
      <c r="E67" s="59" t="s">
        <v>277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7"/>
      <c r="U67" s="121">
        <v>0</v>
      </c>
      <c r="V67" s="122"/>
      <c r="W67" s="122"/>
      <c r="X67" s="122"/>
      <c r="Y67" s="123"/>
      <c r="Z67" s="121">
        <v>0</v>
      </c>
      <c r="AA67" s="122"/>
      <c r="AB67" s="122"/>
      <c r="AC67" s="122"/>
      <c r="AD67" s="123"/>
      <c r="AE67" s="121">
        <v>0</v>
      </c>
      <c r="AF67" s="122"/>
      <c r="AG67" s="122"/>
      <c r="AH67" s="123"/>
      <c r="AI67" s="121">
        <f t="shared" si="5"/>
        <v>0</v>
      </c>
      <c r="AJ67" s="122"/>
      <c r="AK67" s="122"/>
      <c r="AL67" s="122"/>
      <c r="AM67" s="123"/>
      <c r="AN67" s="121">
        <v>7800</v>
      </c>
      <c r="AO67" s="122"/>
      <c r="AP67" s="122"/>
      <c r="AQ67" s="122"/>
      <c r="AR67" s="123"/>
      <c r="AS67" s="121">
        <v>0</v>
      </c>
      <c r="AT67" s="122"/>
      <c r="AU67" s="122"/>
      <c r="AV67" s="122"/>
      <c r="AW67" s="123"/>
      <c r="AX67" s="121">
        <v>0</v>
      </c>
      <c r="AY67" s="122"/>
      <c r="AZ67" s="122"/>
      <c r="BA67" s="123"/>
      <c r="BB67" s="121">
        <f t="shared" si="6"/>
        <v>7800</v>
      </c>
      <c r="BC67" s="122"/>
      <c r="BD67" s="122"/>
      <c r="BE67" s="122"/>
      <c r="BF67" s="123"/>
      <c r="BG67" s="121">
        <v>8500</v>
      </c>
      <c r="BH67" s="122"/>
      <c r="BI67" s="122"/>
      <c r="BJ67" s="122"/>
      <c r="BK67" s="123"/>
      <c r="BL67" s="121">
        <v>0</v>
      </c>
      <c r="BM67" s="122"/>
      <c r="BN67" s="122"/>
      <c r="BO67" s="122"/>
      <c r="BP67" s="123"/>
      <c r="BQ67" s="121">
        <v>0</v>
      </c>
      <c r="BR67" s="122"/>
      <c r="BS67" s="122"/>
      <c r="BT67" s="123"/>
      <c r="BU67" s="121">
        <f t="shared" si="7"/>
        <v>8500</v>
      </c>
      <c r="BV67" s="122"/>
      <c r="BW67" s="122"/>
      <c r="BX67" s="122"/>
      <c r="BY67" s="123"/>
    </row>
    <row r="68" spans="1:79" s="43" customFormat="1" ht="38.25" customHeight="1">
      <c r="A68" s="107">
        <v>2282</v>
      </c>
      <c r="B68" s="108"/>
      <c r="C68" s="108"/>
      <c r="D68" s="120"/>
      <c r="E68" s="59" t="s">
        <v>278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7"/>
      <c r="U68" s="121">
        <v>0</v>
      </c>
      <c r="V68" s="122"/>
      <c r="W68" s="122"/>
      <c r="X68" s="122"/>
      <c r="Y68" s="123"/>
      <c r="Z68" s="121">
        <v>0</v>
      </c>
      <c r="AA68" s="122"/>
      <c r="AB68" s="122"/>
      <c r="AC68" s="122"/>
      <c r="AD68" s="123"/>
      <c r="AE68" s="121">
        <v>0</v>
      </c>
      <c r="AF68" s="122"/>
      <c r="AG68" s="122"/>
      <c r="AH68" s="123"/>
      <c r="AI68" s="121">
        <f t="shared" si="5"/>
        <v>0</v>
      </c>
      <c r="AJ68" s="122"/>
      <c r="AK68" s="122"/>
      <c r="AL68" s="122"/>
      <c r="AM68" s="123"/>
      <c r="AN68" s="121">
        <v>0</v>
      </c>
      <c r="AO68" s="122"/>
      <c r="AP68" s="122"/>
      <c r="AQ68" s="122"/>
      <c r="AR68" s="123"/>
      <c r="AS68" s="121">
        <v>0</v>
      </c>
      <c r="AT68" s="122"/>
      <c r="AU68" s="122"/>
      <c r="AV68" s="122"/>
      <c r="AW68" s="123"/>
      <c r="AX68" s="121">
        <v>0</v>
      </c>
      <c r="AY68" s="122"/>
      <c r="AZ68" s="122"/>
      <c r="BA68" s="123"/>
      <c r="BB68" s="121">
        <f t="shared" si="6"/>
        <v>0</v>
      </c>
      <c r="BC68" s="122"/>
      <c r="BD68" s="122"/>
      <c r="BE68" s="122"/>
      <c r="BF68" s="123"/>
      <c r="BG68" s="121">
        <v>1000</v>
      </c>
      <c r="BH68" s="122"/>
      <c r="BI68" s="122"/>
      <c r="BJ68" s="122"/>
      <c r="BK68" s="123"/>
      <c r="BL68" s="121">
        <v>0</v>
      </c>
      <c r="BM68" s="122"/>
      <c r="BN68" s="122"/>
      <c r="BO68" s="122"/>
      <c r="BP68" s="123"/>
      <c r="BQ68" s="121">
        <v>0</v>
      </c>
      <c r="BR68" s="122"/>
      <c r="BS68" s="122"/>
      <c r="BT68" s="123"/>
      <c r="BU68" s="121">
        <f t="shared" si="7"/>
        <v>1000</v>
      </c>
      <c r="BV68" s="122"/>
      <c r="BW68" s="122"/>
      <c r="BX68" s="122"/>
      <c r="BY68" s="123"/>
    </row>
    <row r="69" spans="1:79" s="43" customFormat="1" ht="12.75" customHeight="1">
      <c r="A69" s="107">
        <v>2800</v>
      </c>
      <c r="B69" s="108"/>
      <c r="C69" s="108"/>
      <c r="D69" s="120"/>
      <c r="E69" s="59" t="s">
        <v>279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7"/>
      <c r="U69" s="121">
        <v>124</v>
      </c>
      <c r="V69" s="122"/>
      <c r="W69" s="122"/>
      <c r="X69" s="122"/>
      <c r="Y69" s="123"/>
      <c r="Z69" s="121">
        <v>0</v>
      </c>
      <c r="AA69" s="122"/>
      <c r="AB69" s="122"/>
      <c r="AC69" s="122"/>
      <c r="AD69" s="123"/>
      <c r="AE69" s="121">
        <v>0</v>
      </c>
      <c r="AF69" s="122"/>
      <c r="AG69" s="122"/>
      <c r="AH69" s="123"/>
      <c r="AI69" s="121">
        <f t="shared" si="5"/>
        <v>124</v>
      </c>
      <c r="AJ69" s="122"/>
      <c r="AK69" s="122"/>
      <c r="AL69" s="122"/>
      <c r="AM69" s="123"/>
      <c r="AN69" s="121">
        <v>500</v>
      </c>
      <c r="AO69" s="122"/>
      <c r="AP69" s="122"/>
      <c r="AQ69" s="122"/>
      <c r="AR69" s="123"/>
      <c r="AS69" s="121">
        <v>0</v>
      </c>
      <c r="AT69" s="122"/>
      <c r="AU69" s="122"/>
      <c r="AV69" s="122"/>
      <c r="AW69" s="123"/>
      <c r="AX69" s="121">
        <v>0</v>
      </c>
      <c r="AY69" s="122"/>
      <c r="AZ69" s="122"/>
      <c r="BA69" s="123"/>
      <c r="BB69" s="121">
        <f t="shared" si="6"/>
        <v>500</v>
      </c>
      <c r="BC69" s="122"/>
      <c r="BD69" s="122"/>
      <c r="BE69" s="122"/>
      <c r="BF69" s="123"/>
      <c r="BG69" s="121">
        <v>500</v>
      </c>
      <c r="BH69" s="122"/>
      <c r="BI69" s="122"/>
      <c r="BJ69" s="122"/>
      <c r="BK69" s="123"/>
      <c r="BL69" s="121">
        <v>0</v>
      </c>
      <c r="BM69" s="122"/>
      <c r="BN69" s="122"/>
      <c r="BO69" s="122"/>
      <c r="BP69" s="123"/>
      <c r="BQ69" s="121">
        <v>0</v>
      </c>
      <c r="BR69" s="122"/>
      <c r="BS69" s="122"/>
      <c r="BT69" s="123"/>
      <c r="BU69" s="121">
        <f t="shared" si="7"/>
        <v>500</v>
      </c>
      <c r="BV69" s="122"/>
      <c r="BW69" s="122"/>
      <c r="BX69" s="122"/>
      <c r="BY69" s="123"/>
    </row>
    <row r="70" spans="1:79" s="43" customFormat="1" ht="25.5" customHeight="1">
      <c r="A70" s="107">
        <v>3110</v>
      </c>
      <c r="B70" s="108"/>
      <c r="C70" s="108"/>
      <c r="D70" s="120"/>
      <c r="E70" s="59" t="s">
        <v>280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7"/>
      <c r="U70" s="121">
        <v>0</v>
      </c>
      <c r="V70" s="122"/>
      <c r="W70" s="122"/>
      <c r="X70" s="122"/>
      <c r="Y70" s="123"/>
      <c r="Z70" s="121">
        <v>12000</v>
      </c>
      <c r="AA70" s="122"/>
      <c r="AB70" s="122"/>
      <c r="AC70" s="122"/>
      <c r="AD70" s="123"/>
      <c r="AE70" s="121">
        <v>0</v>
      </c>
      <c r="AF70" s="122"/>
      <c r="AG70" s="122"/>
      <c r="AH70" s="123"/>
      <c r="AI70" s="121">
        <f t="shared" si="5"/>
        <v>12000</v>
      </c>
      <c r="AJ70" s="122"/>
      <c r="AK70" s="122"/>
      <c r="AL70" s="122"/>
      <c r="AM70" s="123"/>
      <c r="AN70" s="121">
        <v>0</v>
      </c>
      <c r="AO70" s="122"/>
      <c r="AP70" s="122"/>
      <c r="AQ70" s="122"/>
      <c r="AR70" s="123"/>
      <c r="AS70" s="121">
        <v>22000</v>
      </c>
      <c r="AT70" s="122"/>
      <c r="AU70" s="122"/>
      <c r="AV70" s="122"/>
      <c r="AW70" s="123"/>
      <c r="AX70" s="121">
        <v>22000</v>
      </c>
      <c r="AY70" s="122"/>
      <c r="AZ70" s="122"/>
      <c r="BA70" s="123"/>
      <c r="BB70" s="121">
        <f t="shared" si="6"/>
        <v>22000</v>
      </c>
      <c r="BC70" s="122"/>
      <c r="BD70" s="122"/>
      <c r="BE70" s="122"/>
      <c r="BF70" s="123"/>
      <c r="BG70" s="121">
        <v>0</v>
      </c>
      <c r="BH70" s="122"/>
      <c r="BI70" s="122"/>
      <c r="BJ70" s="122"/>
      <c r="BK70" s="123"/>
      <c r="BL70" s="121">
        <v>0</v>
      </c>
      <c r="BM70" s="122"/>
      <c r="BN70" s="122"/>
      <c r="BO70" s="122"/>
      <c r="BP70" s="123"/>
      <c r="BQ70" s="121">
        <v>0</v>
      </c>
      <c r="BR70" s="122"/>
      <c r="BS70" s="122"/>
      <c r="BT70" s="123"/>
      <c r="BU70" s="121">
        <f t="shared" si="7"/>
        <v>0</v>
      </c>
      <c r="BV70" s="122"/>
      <c r="BW70" s="122"/>
      <c r="BX70" s="122"/>
      <c r="BY70" s="123"/>
    </row>
    <row r="71" spans="1:79" s="9" customFormat="1" ht="12.75" customHeight="1">
      <c r="A71" s="109"/>
      <c r="B71" s="110"/>
      <c r="C71" s="110"/>
      <c r="D71" s="119"/>
      <c r="E71" s="54" t="s">
        <v>179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2"/>
      <c r="U71" s="114">
        <v>3416019</v>
      </c>
      <c r="V71" s="115"/>
      <c r="W71" s="115"/>
      <c r="X71" s="115"/>
      <c r="Y71" s="116"/>
      <c r="Z71" s="114">
        <v>223610</v>
      </c>
      <c r="AA71" s="115"/>
      <c r="AB71" s="115"/>
      <c r="AC71" s="115"/>
      <c r="AD71" s="116"/>
      <c r="AE71" s="114">
        <v>0</v>
      </c>
      <c r="AF71" s="115"/>
      <c r="AG71" s="115"/>
      <c r="AH71" s="116"/>
      <c r="AI71" s="114">
        <f t="shared" si="5"/>
        <v>3639629</v>
      </c>
      <c r="AJ71" s="115"/>
      <c r="AK71" s="115"/>
      <c r="AL71" s="115"/>
      <c r="AM71" s="116"/>
      <c r="AN71" s="114">
        <v>4092945</v>
      </c>
      <c r="AO71" s="115"/>
      <c r="AP71" s="115"/>
      <c r="AQ71" s="115"/>
      <c r="AR71" s="116"/>
      <c r="AS71" s="114">
        <v>323700</v>
      </c>
      <c r="AT71" s="115"/>
      <c r="AU71" s="115"/>
      <c r="AV71" s="115"/>
      <c r="AW71" s="116"/>
      <c r="AX71" s="114">
        <v>22000</v>
      </c>
      <c r="AY71" s="115"/>
      <c r="AZ71" s="115"/>
      <c r="BA71" s="116"/>
      <c r="BB71" s="114">
        <f t="shared" si="6"/>
        <v>4416645</v>
      </c>
      <c r="BC71" s="115"/>
      <c r="BD71" s="115"/>
      <c r="BE71" s="115"/>
      <c r="BF71" s="116"/>
      <c r="BG71" s="114">
        <v>4811700</v>
      </c>
      <c r="BH71" s="115"/>
      <c r="BI71" s="115"/>
      <c r="BJ71" s="115"/>
      <c r="BK71" s="116"/>
      <c r="BL71" s="114">
        <v>378800</v>
      </c>
      <c r="BM71" s="115"/>
      <c r="BN71" s="115"/>
      <c r="BO71" s="115"/>
      <c r="BP71" s="116"/>
      <c r="BQ71" s="114">
        <v>0</v>
      </c>
      <c r="BR71" s="115"/>
      <c r="BS71" s="115"/>
      <c r="BT71" s="116"/>
      <c r="BU71" s="114">
        <f t="shared" si="7"/>
        <v>5190500</v>
      </c>
      <c r="BV71" s="115"/>
      <c r="BW71" s="115"/>
      <c r="BX71" s="115"/>
      <c r="BY71" s="116"/>
    </row>
    <row r="73" spans="1:79" ht="14.25" customHeight="1">
      <c r="A73" s="125" t="s">
        <v>320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</row>
    <row r="74" spans="1:79" ht="15" customHeight="1">
      <c r="A74" s="133" t="s">
        <v>253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</row>
    <row r="75" spans="1:79" ht="23.1" customHeight="1">
      <c r="A75" s="157" t="s">
        <v>150</v>
      </c>
      <c r="B75" s="158"/>
      <c r="C75" s="158"/>
      <c r="D75" s="158"/>
      <c r="E75" s="159"/>
      <c r="F75" s="63" t="s">
        <v>20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88" t="s">
        <v>254</v>
      </c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90"/>
      <c r="AN75" s="88" t="s">
        <v>255</v>
      </c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90"/>
      <c r="BG75" s="88" t="s">
        <v>256</v>
      </c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90"/>
    </row>
    <row r="76" spans="1:79" ht="51.75" customHeight="1">
      <c r="A76" s="160"/>
      <c r="B76" s="161"/>
      <c r="C76" s="161"/>
      <c r="D76" s="161"/>
      <c r="E76" s="16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88" t="s">
        <v>5</v>
      </c>
      <c r="V76" s="89"/>
      <c r="W76" s="89"/>
      <c r="X76" s="89"/>
      <c r="Y76" s="90"/>
      <c r="Z76" s="88" t="s">
        <v>4</v>
      </c>
      <c r="AA76" s="89"/>
      <c r="AB76" s="89"/>
      <c r="AC76" s="89"/>
      <c r="AD76" s="90"/>
      <c r="AE76" s="151" t="s">
        <v>147</v>
      </c>
      <c r="AF76" s="152"/>
      <c r="AG76" s="152"/>
      <c r="AH76" s="153"/>
      <c r="AI76" s="88" t="s">
        <v>6</v>
      </c>
      <c r="AJ76" s="89"/>
      <c r="AK76" s="89"/>
      <c r="AL76" s="89"/>
      <c r="AM76" s="90"/>
      <c r="AN76" s="88" t="s">
        <v>5</v>
      </c>
      <c r="AO76" s="89"/>
      <c r="AP76" s="89"/>
      <c r="AQ76" s="89"/>
      <c r="AR76" s="90"/>
      <c r="AS76" s="88" t="s">
        <v>4</v>
      </c>
      <c r="AT76" s="89"/>
      <c r="AU76" s="89"/>
      <c r="AV76" s="89"/>
      <c r="AW76" s="90"/>
      <c r="AX76" s="151" t="s">
        <v>147</v>
      </c>
      <c r="AY76" s="152"/>
      <c r="AZ76" s="152"/>
      <c r="BA76" s="153"/>
      <c r="BB76" s="88" t="s">
        <v>118</v>
      </c>
      <c r="BC76" s="89"/>
      <c r="BD76" s="89"/>
      <c r="BE76" s="89"/>
      <c r="BF76" s="90"/>
      <c r="BG76" s="88" t="s">
        <v>5</v>
      </c>
      <c r="BH76" s="89"/>
      <c r="BI76" s="89"/>
      <c r="BJ76" s="89"/>
      <c r="BK76" s="90"/>
      <c r="BL76" s="88" t="s">
        <v>4</v>
      </c>
      <c r="BM76" s="89"/>
      <c r="BN76" s="89"/>
      <c r="BO76" s="89"/>
      <c r="BP76" s="90"/>
      <c r="BQ76" s="151" t="s">
        <v>147</v>
      </c>
      <c r="BR76" s="152"/>
      <c r="BS76" s="152"/>
      <c r="BT76" s="153"/>
      <c r="BU76" s="63" t="s">
        <v>119</v>
      </c>
      <c r="BV76" s="63"/>
      <c r="BW76" s="63"/>
      <c r="BX76" s="63"/>
      <c r="BY76" s="63"/>
    </row>
    <row r="77" spans="1:79" ht="15" customHeight="1">
      <c r="A77" s="88">
        <v>1</v>
      </c>
      <c r="B77" s="89"/>
      <c r="C77" s="89"/>
      <c r="D77" s="89"/>
      <c r="E77" s="90"/>
      <c r="F77" s="88">
        <v>2</v>
      </c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90"/>
      <c r="U77" s="88">
        <v>3</v>
      </c>
      <c r="V77" s="89"/>
      <c r="W77" s="89"/>
      <c r="X77" s="89"/>
      <c r="Y77" s="90"/>
      <c r="Z77" s="88">
        <v>4</v>
      </c>
      <c r="AA77" s="89"/>
      <c r="AB77" s="89"/>
      <c r="AC77" s="89"/>
      <c r="AD77" s="90"/>
      <c r="AE77" s="88">
        <v>5</v>
      </c>
      <c r="AF77" s="89"/>
      <c r="AG77" s="89"/>
      <c r="AH77" s="90"/>
      <c r="AI77" s="88">
        <v>6</v>
      </c>
      <c r="AJ77" s="89"/>
      <c r="AK77" s="89"/>
      <c r="AL77" s="89"/>
      <c r="AM77" s="90"/>
      <c r="AN77" s="88">
        <v>7</v>
      </c>
      <c r="AO77" s="89"/>
      <c r="AP77" s="89"/>
      <c r="AQ77" s="89"/>
      <c r="AR77" s="90"/>
      <c r="AS77" s="88">
        <v>8</v>
      </c>
      <c r="AT77" s="89"/>
      <c r="AU77" s="89"/>
      <c r="AV77" s="89"/>
      <c r="AW77" s="90"/>
      <c r="AX77" s="88">
        <v>9</v>
      </c>
      <c r="AY77" s="89"/>
      <c r="AZ77" s="89"/>
      <c r="BA77" s="90"/>
      <c r="BB77" s="88">
        <v>10</v>
      </c>
      <c r="BC77" s="89"/>
      <c r="BD77" s="89"/>
      <c r="BE77" s="89"/>
      <c r="BF77" s="90"/>
      <c r="BG77" s="88">
        <v>11</v>
      </c>
      <c r="BH77" s="89"/>
      <c r="BI77" s="89"/>
      <c r="BJ77" s="89"/>
      <c r="BK77" s="90"/>
      <c r="BL77" s="88">
        <v>12</v>
      </c>
      <c r="BM77" s="89"/>
      <c r="BN77" s="89"/>
      <c r="BO77" s="89"/>
      <c r="BP77" s="90"/>
      <c r="BQ77" s="88">
        <v>13</v>
      </c>
      <c r="BR77" s="89"/>
      <c r="BS77" s="89"/>
      <c r="BT77" s="90"/>
      <c r="BU77" s="63">
        <v>14</v>
      </c>
      <c r="BV77" s="63"/>
      <c r="BW77" s="63"/>
      <c r="BX77" s="63"/>
      <c r="BY77" s="63"/>
    </row>
    <row r="78" spans="1:79" s="2" customFormat="1" ht="13.5" hidden="1" customHeight="1">
      <c r="A78" s="91" t="s">
        <v>85</v>
      </c>
      <c r="B78" s="92"/>
      <c r="C78" s="92"/>
      <c r="D78" s="92"/>
      <c r="E78" s="93"/>
      <c r="F78" s="91" t="s">
        <v>78</v>
      </c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3"/>
      <c r="U78" s="91" t="s">
        <v>86</v>
      </c>
      <c r="V78" s="92"/>
      <c r="W78" s="92"/>
      <c r="X78" s="92"/>
      <c r="Y78" s="93"/>
      <c r="Z78" s="91" t="s">
        <v>87</v>
      </c>
      <c r="AA78" s="92"/>
      <c r="AB78" s="92"/>
      <c r="AC78" s="92"/>
      <c r="AD78" s="93"/>
      <c r="AE78" s="91" t="s">
        <v>113</v>
      </c>
      <c r="AF78" s="92"/>
      <c r="AG78" s="92"/>
      <c r="AH78" s="93"/>
      <c r="AI78" s="148" t="s">
        <v>217</v>
      </c>
      <c r="AJ78" s="149"/>
      <c r="AK78" s="149"/>
      <c r="AL78" s="149"/>
      <c r="AM78" s="150"/>
      <c r="AN78" s="91" t="s">
        <v>88</v>
      </c>
      <c r="AO78" s="92"/>
      <c r="AP78" s="92"/>
      <c r="AQ78" s="92"/>
      <c r="AR78" s="93"/>
      <c r="AS78" s="91" t="s">
        <v>89</v>
      </c>
      <c r="AT78" s="92"/>
      <c r="AU78" s="92"/>
      <c r="AV78" s="92"/>
      <c r="AW78" s="93"/>
      <c r="AX78" s="91" t="s">
        <v>114</v>
      </c>
      <c r="AY78" s="92"/>
      <c r="AZ78" s="92"/>
      <c r="BA78" s="93"/>
      <c r="BB78" s="148" t="s">
        <v>217</v>
      </c>
      <c r="BC78" s="149"/>
      <c r="BD78" s="149"/>
      <c r="BE78" s="149"/>
      <c r="BF78" s="150"/>
      <c r="BG78" s="91" t="s">
        <v>79</v>
      </c>
      <c r="BH78" s="92"/>
      <c r="BI78" s="92"/>
      <c r="BJ78" s="92"/>
      <c r="BK78" s="93"/>
      <c r="BL78" s="91" t="s">
        <v>80</v>
      </c>
      <c r="BM78" s="92"/>
      <c r="BN78" s="92"/>
      <c r="BO78" s="92"/>
      <c r="BP78" s="93"/>
      <c r="BQ78" s="91" t="s">
        <v>115</v>
      </c>
      <c r="BR78" s="92"/>
      <c r="BS78" s="92"/>
      <c r="BT78" s="93"/>
      <c r="BU78" s="141" t="s">
        <v>217</v>
      </c>
      <c r="BV78" s="141"/>
      <c r="BW78" s="141"/>
      <c r="BX78" s="141"/>
      <c r="BY78" s="141"/>
      <c r="CA78" t="s">
        <v>35</v>
      </c>
    </row>
    <row r="79" spans="1:79" s="9" customFormat="1" ht="12.75" customHeight="1">
      <c r="A79" s="109"/>
      <c r="B79" s="110"/>
      <c r="C79" s="110"/>
      <c r="D79" s="110"/>
      <c r="E79" s="119"/>
      <c r="F79" s="109" t="s">
        <v>179</v>
      </c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9"/>
      <c r="U79" s="114"/>
      <c r="V79" s="115"/>
      <c r="W79" s="115"/>
      <c r="X79" s="115"/>
      <c r="Y79" s="116"/>
      <c r="Z79" s="114"/>
      <c r="AA79" s="115"/>
      <c r="AB79" s="115"/>
      <c r="AC79" s="115"/>
      <c r="AD79" s="116"/>
      <c r="AE79" s="114"/>
      <c r="AF79" s="115"/>
      <c r="AG79" s="115"/>
      <c r="AH79" s="116"/>
      <c r="AI79" s="114">
        <f>IF(ISNUMBER(U79),U79,0)+IF(ISNUMBER(Z79),Z79,0)</f>
        <v>0</v>
      </c>
      <c r="AJ79" s="115"/>
      <c r="AK79" s="115"/>
      <c r="AL79" s="115"/>
      <c r="AM79" s="116"/>
      <c r="AN79" s="114"/>
      <c r="AO79" s="115"/>
      <c r="AP79" s="115"/>
      <c r="AQ79" s="115"/>
      <c r="AR79" s="116"/>
      <c r="AS79" s="114"/>
      <c r="AT79" s="115"/>
      <c r="AU79" s="115"/>
      <c r="AV79" s="115"/>
      <c r="AW79" s="116"/>
      <c r="AX79" s="114"/>
      <c r="AY79" s="115"/>
      <c r="AZ79" s="115"/>
      <c r="BA79" s="116"/>
      <c r="BB79" s="114">
        <f>IF(ISNUMBER(AN79),AN79,0)+IF(ISNUMBER(AS79),AS79,0)</f>
        <v>0</v>
      </c>
      <c r="BC79" s="115"/>
      <c r="BD79" s="115"/>
      <c r="BE79" s="115"/>
      <c r="BF79" s="116"/>
      <c r="BG79" s="114"/>
      <c r="BH79" s="115"/>
      <c r="BI79" s="115"/>
      <c r="BJ79" s="115"/>
      <c r="BK79" s="116"/>
      <c r="BL79" s="114"/>
      <c r="BM79" s="115"/>
      <c r="BN79" s="115"/>
      <c r="BO79" s="115"/>
      <c r="BP79" s="116"/>
      <c r="BQ79" s="114"/>
      <c r="BR79" s="115"/>
      <c r="BS79" s="115"/>
      <c r="BT79" s="116"/>
      <c r="BU79" s="114">
        <f>IF(ISNUMBER(BG79),BG79,0)+IF(ISNUMBER(BL79),BL79,0)</f>
        <v>0</v>
      </c>
      <c r="BV79" s="115"/>
      <c r="BW79" s="115"/>
      <c r="BX79" s="115"/>
      <c r="BY79" s="116"/>
      <c r="CA79" s="9" t="s">
        <v>36</v>
      </c>
    </row>
    <row r="81" spans="1:79" ht="14.25" customHeight="1">
      <c r="A81" s="125" t="s">
        <v>333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</row>
    <row r="82" spans="1:79" ht="15" customHeight="1">
      <c r="A82" s="133" t="s">
        <v>253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</row>
    <row r="83" spans="1:79" ht="23.1" customHeight="1">
      <c r="A83" s="157" t="s">
        <v>149</v>
      </c>
      <c r="B83" s="158"/>
      <c r="C83" s="158"/>
      <c r="D83" s="159"/>
      <c r="E83" s="135" t="s">
        <v>20</v>
      </c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7"/>
      <c r="X83" s="88" t="s">
        <v>257</v>
      </c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90"/>
      <c r="AR83" s="63" t="s">
        <v>259</v>
      </c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</row>
    <row r="84" spans="1:79" ht="48.75" customHeight="1">
      <c r="A84" s="160"/>
      <c r="B84" s="161"/>
      <c r="C84" s="161"/>
      <c r="D84" s="162"/>
      <c r="E84" s="138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40"/>
      <c r="X84" s="135" t="s">
        <v>5</v>
      </c>
      <c r="Y84" s="136"/>
      <c r="Z84" s="136"/>
      <c r="AA84" s="136"/>
      <c r="AB84" s="137"/>
      <c r="AC84" s="135" t="s">
        <v>4</v>
      </c>
      <c r="AD84" s="136"/>
      <c r="AE84" s="136"/>
      <c r="AF84" s="136"/>
      <c r="AG84" s="137"/>
      <c r="AH84" s="151" t="s">
        <v>147</v>
      </c>
      <c r="AI84" s="152"/>
      <c r="AJ84" s="152"/>
      <c r="AK84" s="152"/>
      <c r="AL84" s="153"/>
      <c r="AM84" s="88" t="s">
        <v>6</v>
      </c>
      <c r="AN84" s="89"/>
      <c r="AO84" s="89"/>
      <c r="AP84" s="89"/>
      <c r="AQ84" s="90"/>
      <c r="AR84" s="88" t="s">
        <v>5</v>
      </c>
      <c r="AS84" s="89"/>
      <c r="AT84" s="89"/>
      <c r="AU84" s="89"/>
      <c r="AV84" s="90"/>
      <c r="AW84" s="88" t="s">
        <v>4</v>
      </c>
      <c r="AX84" s="89"/>
      <c r="AY84" s="89"/>
      <c r="AZ84" s="89"/>
      <c r="BA84" s="90"/>
      <c r="BB84" s="151" t="s">
        <v>147</v>
      </c>
      <c r="BC84" s="152"/>
      <c r="BD84" s="152"/>
      <c r="BE84" s="152"/>
      <c r="BF84" s="153"/>
      <c r="BG84" s="88" t="s">
        <v>118</v>
      </c>
      <c r="BH84" s="89"/>
      <c r="BI84" s="89"/>
      <c r="BJ84" s="89"/>
      <c r="BK84" s="90"/>
    </row>
    <row r="85" spans="1:79" ht="12.75" customHeight="1">
      <c r="A85" s="88">
        <v>1</v>
      </c>
      <c r="B85" s="89"/>
      <c r="C85" s="89"/>
      <c r="D85" s="90"/>
      <c r="E85" s="88">
        <v>2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90"/>
      <c r="X85" s="88">
        <v>3</v>
      </c>
      <c r="Y85" s="89"/>
      <c r="Z85" s="89"/>
      <c r="AA85" s="89"/>
      <c r="AB85" s="90"/>
      <c r="AC85" s="88">
        <v>4</v>
      </c>
      <c r="AD85" s="89"/>
      <c r="AE85" s="89"/>
      <c r="AF85" s="89"/>
      <c r="AG85" s="90"/>
      <c r="AH85" s="88">
        <v>5</v>
      </c>
      <c r="AI85" s="89"/>
      <c r="AJ85" s="89"/>
      <c r="AK85" s="89"/>
      <c r="AL85" s="90"/>
      <c r="AM85" s="88">
        <v>6</v>
      </c>
      <c r="AN85" s="89"/>
      <c r="AO85" s="89"/>
      <c r="AP85" s="89"/>
      <c r="AQ85" s="90"/>
      <c r="AR85" s="88">
        <v>7</v>
      </c>
      <c r="AS85" s="89"/>
      <c r="AT85" s="89"/>
      <c r="AU85" s="89"/>
      <c r="AV85" s="90"/>
      <c r="AW85" s="88">
        <v>8</v>
      </c>
      <c r="AX85" s="89"/>
      <c r="AY85" s="89"/>
      <c r="AZ85" s="89"/>
      <c r="BA85" s="90"/>
      <c r="BB85" s="88">
        <v>9</v>
      </c>
      <c r="BC85" s="89"/>
      <c r="BD85" s="89"/>
      <c r="BE85" s="89"/>
      <c r="BF85" s="90"/>
      <c r="BG85" s="88">
        <v>10</v>
      </c>
      <c r="BH85" s="89"/>
      <c r="BI85" s="89"/>
      <c r="BJ85" s="89"/>
      <c r="BK85" s="90"/>
    </row>
    <row r="86" spans="1:79" s="2" customFormat="1" ht="12.75" hidden="1" customHeight="1">
      <c r="A86" s="91" t="s">
        <v>85</v>
      </c>
      <c r="B86" s="92"/>
      <c r="C86" s="92"/>
      <c r="D86" s="93"/>
      <c r="E86" s="91" t="s">
        <v>78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163" t="s">
        <v>81</v>
      </c>
      <c r="Y86" s="164"/>
      <c r="Z86" s="164"/>
      <c r="AA86" s="164"/>
      <c r="AB86" s="165"/>
      <c r="AC86" s="163" t="s">
        <v>82</v>
      </c>
      <c r="AD86" s="164"/>
      <c r="AE86" s="164"/>
      <c r="AF86" s="164"/>
      <c r="AG86" s="165"/>
      <c r="AH86" s="91" t="s">
        <v>116</v>
      </c>
      <c r="AI86" s="92"/>
      <c r="AJ86" s="92"/>
      <c r="AK86" s="92"/>
      <c r="AL86" s="93"/>
      <c r="AM86" s="148" t="s">
        <v>218</v>
      </c>
      <c r="AN86" s="149"/>
      <c r="AO86" s="149"/>
      <c r="AP86" s="149"/>
      <c r="AQ86" s="150"/>
      <c r="AR86" s="91" t="s">
        <v>83</v>
      </c>
      <c r="AS86" s="92"/>
      <c r="AT86" s="92"/>
      <c r="AU86" s="92"/>
      <c r="AV86" s="93"/>
      <c r="AW86" s="91" t="s">
        <v>84</v>
      </c>
      <c r="AX86" s="92"/>
      <c r="AY86" s="92"/>
      <c r="AZ86" s="92"/>
      <c r="BA86" s="93"/>
      <c r="BB86" s="91" t="s">
        <v>117</v>
      </c>
      <c r="BC86" s="92"/>
      <c r="BD86" s="92"/>
      <c r="BE86" s="92"/>
      <c r="BF86" s="93"/>
      <c r="BG86" s="148" t="s">
        <v>218</v>
      </c>
      <c r="BH86" s="149"/>
      <c r="BI86" s="149"/>
      <c r="BJ86" s="149"/>
      <c r="BK86" s="150"/>
      <c r="CA86" t="s">
        <v>37</v>
      </c>
    </row>
    <row r="87" spans="1:79" s="43" customFormat="1" ht="12.75" customHeight="1">
      <c r="A87" s="107">
        <v>2111</v>
      </c>
      <c r="B87" s="108"/>
      <c r="C87" s="108"/>
      <c r="D87" s="120"/>
      <c r="E87" s="59" t="s">
        <v>268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121">
        <v>2839073</v>
      </c>
      <c r="Y87" s="122"/>
      <c r="Z87" s="122"/>
      <c r="AA87" s="122"/>
      <c r="AB87" s="123"/>
      <c r="AC87" s="121">
        <v>0</v>
      </c>
      <c r="AD87" s="122"/>
      <c r="AE87" s="122"/>
      <c r="AF87" s="122"/>
      <c r="AG87" s="123"/>
      <c r="AH87" s="121">
        <v>0</v>
      </c>
      <c r="AI87" s="122"/>
      <c r="AJ87" s="122"/>
      <c r="AK87" s="122"/>
      <c r="AL87" s="123"/>
      <c r="AM87" s="121">
        <f t="shared" ref="AM87:AM100" si="8">IF(ISNUMBER(X87),X87,0)+IF(ISNUMBER(AC87),AC87,0)</f>
        <v>2839073</v>
      </c>
      <c r="AN87" s="122"/>
      <c r="AO87" s="122"/>
      <c r="AP87" s="122"/>
      <c r="AQ87" s="123"/>
      <c r="AR87" s="121">
        <v>3000900</v>
      </c>
      <c r="AS87" s="122"/>
      <c r="AT87" s="122"/>
      <c r="AU87" s="122"/>
      <c r="AV87" s="123"/>
      <c r="AW87" s="121">
        <v>0</v>
      </c>
      <c r="AX87" s="122"/>
      <c r="AY87" s="122"/>
      <c r="AZ87" s="122"/>
      <c r="BA87" s="123"/>
      <c r="BB87" s="121">
        <v>0</v>
      </c>
      <c r="BC87" s="122"/>
      <c r="BD87" s="122"/>
      <c r="BE87" s="122"/>
      <c r="BF87" s="123"/>
      <c r="BG87" s="118">
        <f t="shared" ref="BG87:BG100" si="9">IF(ISNUMBER(AR87),AR87,0)+IF(ISNUMBER(AW87),AW87,0)</f>
        <v>3000900</v>
      </c>
      <c r="BH87" s="118"/>
      <c r="BI87" s="118"/>
      <c r="BJ87" s="118"/>
      <c r="BK87" s="118"/>
      <c r="CA87" s="43" t="s">
        <v>38</v>
      </c>
    </row>
    <row r="88" spans="1:79" s="43" customFormat="1" ht="12.75" customHeight="1">
      <c r="A88" s="107">
        <v>2120</v>
      </c>
      <c r="B88" s="108"/>
      <c r="C88" s="108"/>
      <c r="D88" s="120"/>
      <c r="E88" s="59" t="s">
        <v>269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121">
        <v>624598</v>
      </c>
      <c r="Y88" s="122"/>
      <c r="Z88" s="122"/>
      <c r="AA88" s="122"/>
      <c r="AB88" s="123"/>
      <c r="AC88" s="121">
        <v>0</v>
      </c>
      <c r="AD88" s="122"/>
      <c r="AE88" s="122"/>
      <c r="AF88" s="122"/>
      <c r="AG88" s="123"/>
      <c r="AH88" s="121">
        <v>0</v>
      </c>
      <c r="AI88" s="122"/>
      <c r="AJ88" s="122"/>
      <c r="AK88" s="122"/>
      <c r="AL88" s="123"/>
      <c r="AM88" s="121">
        <f t="shared" si="8"/>
        <v>624598</v>
      </c>
      <c r="AN88" s="122"/>
      <c r="AO88" s="122"/>
      <c r="AP88" s="122"/>
      <c r="AQ88" s="123"/>
      <c r="AR88" s="121">
        <v>660200</v>
      </c>
      <c r="AS88" s="122"/>
      <c r="AT88" s="122"/>
      <c r="AU88" s="122"/>
      <c r="AV88" s="123"/>
      <c r="AW88" s="121">
        <v>0</v>
      </c>
      <c r="AX88" s="122"/>
      <c r="AY88" s="122"/>
      <c r="AZ88" s="122"/>
      <c r="BA88" s="123"/>
      <c r="BB88" s="121">
        <v>0</v>
      </c>
      <c r="BC88" s="122"/>
      <c r="BD88" s="122"/>
      <c r="BE88" s="122"/>
      <c r="BF88" s="123"/>
      <c r="BG88" s="118">
        <f t="shared" si="9"/>
        <v>660200</v>
      </c>
      <c r="BH88" s="118"/>
      <c r="BI88" s="118"/>
      <c r="BJ88" s="118"/>
      <c r="BK88" s="118"/>
    </row>
    <row r="89" spans="1:79" s="43" customFormat="1" ht="12.75" customHeight="1">
      <c r="A89" s="107">
        <v>2210</v>
      </c>
      <c r="B89" s="108"/>
      <c r="C89" s="108"/>
      <c r="D89" s="120"/>
      <c r="E89" s="59" t="s">
        <v>270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7"/>
      <c r="X89" s="121">
        <v>304838</v>
      </c>
      <c r="Y89" s="122"/>
      <c r="Z89" s="122"/>
      <c r="AA89" s="122"/>
      <c r="AB89" s="123"/>
      <c r="AC89" s="121">
        <v>4228</v>
      </c>
      <c r="AD89" s="122"/>
      <c r="AE89" s="122"/>
      <c r="AF89" s="122"/>
      <c r="AG89" s="123"/>
      <c r="AH89" s="121">
        <v>0</v>
      </c>
      <c r="AI89" s="122"/>
      <c r="AJ89" s="122"/>
      <c r="AK89" s="122"/>
      <c r="AL89" s="123"/>
      <c r="AM89" s="121">
        <f t="shared" si="8"/>
        <v>309066</v>
      </c>
      <c r="AN89" s="122"/>
      <c r="AO89" s="122"/>
      <c r="AP89" s="122"/>
      <c r="AQ89" s="123"/>
      <c r="AR89" s="121">
        <v>320994</v>
      </c>
      <c r="AS89" s="122"/>
      <c r="AT89" s="122"/>
      <c r="AU89" s="122"/>
      <c r="AV89" s="123"/>
      <c r="AW89" s="121">
        <v>4452</v>
      </c>
      <c r="AX89" s="122"/>
      <c r="AY89" s="122"/>
      <c r="AZ89" s="122"/>
      <c r="BA89" s="123"/>
      <c r="BB89" s="121">
        <v>0</v>
      </c>
      <c r="BC89" s="122"/>
      <c r="BD89" s="122"/>
      <c r="BE89" s="122"/>
      <c r="BF89" s="123"/>
      <c r="BG89" s="118">
        <f t="shared" si="9"/>
        <v>325446</v>
      </c>
      <c r="BH89" s="118"/>
      <c r="BI89" s="118"/>
      <c r="BJ89" s="118"/>
      <c r="BK89" s="118"/>
    </row>
    <row r="90" spans="1:79" s="43" customFormat="1" ht="12.75" customHeight="1">
      <c r="A90" s="107">
        <v>2230</v>
      </c>
      <c r="B90" s="108"/>
      <c r="C90" s="108"/>
      <c r="D90" s="120"/>
      <c r="E90" s="59" t="s">
        <v>271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7"/>
      <c r="X90" s="121">
        <v>594245</v>
      </c>
      <c r="Y90" s="122"/>
      <c r="Z90" s="122"/>
      <c r="AA90" s="122"/>
      <c r="AB90" s="123"/>
      <c r="AC90" s="121">
        <v>396163</v>
      </c>
      <c r="AD90" s="122"/>
      <c r="AE90" s="122"/>
      <c r="AF90" s="122"/>
      <c r="AG90" s="123"/>
      <c r="AH90" s="121">
        <v>0</v>
      </c>
      <c r="AI90" s="122"/>
      <c r="AJ90" s="122"/>
      <c r="AK90" s="122"/>
      <c r="AL90" s="123"/>
      <c r="AM90" s="121">
        <f t="shared" si="8"/>
        <v>990408</v>
      </c>
      <c r="AN90" s="122"/>
      <c r="AO90" s="122"/>
      <c r="AP90" s="122"/>
      <c r="AQ90" s="123"/>
      <c r="AR90" s="121">
        <v>625739</v>
      </c>
      <c r="AS90" s="122"/>
      <c r="AT90" s="122"/>
      <c r="AU90" s="122"/>
      <c r="AV90" s="123"/>
      <c r="AW90" s="121">
        <v>417159</v>
      </c>
      <c r="AX90" s="122"/>
      <c r="AY90" s="122"/>
      <c r="AZ90" s="122"/>
      <c r="BA90" s="123"/>
      <c r="BB90" s="121">
        <v>0</v>
      </c>
      <c r="BC90" s="122"/>
      <c r="BD90" s="122"/>
      <c r="BE90" s="122"/>
      <c r="BF90" s="123"/>
      <c r="BG90" s="118">
        <f t="shared" si="9"/>
        <v>1042898</v>
      </c>
      <c r="BH90" s="118"/>
      <c r="BI90" s="118"/>
      <c r="BJ90" s="118"/>
      <c r="BK90" s="118"/>
    </row>
    <row r="91" spans="1:79" s="43" customFormat="1" ht="12.75" customHeight="1">
      <c r="A91" s="107">
        <v>2240</v>
      </c>
      <c r="B91" s="108"/>
      <c r="C91" s="108"/>
      <c r="D91" s="120"/>
      <c r="E91" s="59" t="s">
        <v>272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7"/>
      <c r="X91" s="121">
        <v>49573</v>
      </c>
      <c r="Y91" s="122"/>
      <c r="Z91" s="122"/>
      <c r="AA91" s="122"/>
      <c r="AB91" s="123"/>
      <c r="AC91" s="121">
        <v>0</v>
      </c>
      <c r="AD91" s="122"/>
      <c r="AE91" s="122"/>
      <c r="AF91" s="122"/>
      <c r="AG91" s="123"/>
      <c r="AH91" s="121">
        <v>0</v>
      </c>
      <c r="AI91" s="122"/>
      <c r="AJ91" s="122"/>
      <c r="AK91" s="122"/>
      <c r="AL91" s="123"/>
      <c r="AM91" s="121">
        <f t="shared" si="8"/>
        <v>49573</v>
      </c>
      <c r="AN91" s="122"/>
      <c r="AO91" s="122"/>
      <c r="AP91" s="122"/>
      <c r="AQ91" s="123"/>
      <c r="AR91" s="121">
        <v>52200</v>
      </c>
      <c r="AS91" s="122"/>
      <c r="AT91" s="122"/>
      <c r="AU91" s="122"/>
      <c r="AV91" s="123"/>
      <c r="AW91" s="121">
        <v>0</v>
      </c>
      <c r="AX91" s="122"/>
      <c r="AY91" s="122"/>
      <c r="AZ91" s="122"/>
      <c r="BA91" s="123"/>
      <c r="BB91" s="121">
        <v>0</v>
      </c>
      <c r="BC91" s="122"/>
      <c r="BD91" s="122"/>
      <c r="BE91" s="122"/>
      <c r="BF91" s="123"/>
      <c r="BG91" s="118">
        <f t="shared" si="9"/>
        <v>52200</v>
      </c>
      <c r="BH91" s="118"/>
      <c r="BI91" s="118"/>
      <c r="BJ91" s="118"/>
      <c r="BK91" s="118"/>
    </row>
    <row r="92" spans="1:79" s="43" customFormat="1" ht="12.75" customHeight="1">
      <c r="A92" s="107">
        <v>2250</v>
      </c>
      <c r="B92" s="108"/>
      <c r="C92" s="108"/>
      <c r="D92" s="120"/>
      <c r="E92" s="59" t="s">
        <v>273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121">
        <v>4228</v>
      </c>
      <c r="Y92" s="122"/>
      <c r="Z92" s="122"/>
      <c r="AA92" s="122"/>
      <c r="AB92" s="123"/>
      <c r="AC92" s="121">
        <v>0</v>
      </c>
      <c r="AD92" s="122"/>
      <c r="AE92" s="122"/>
      <c r="AF92" s="122"/>
      <c r="AG92" s="123"/>
      <c r="AH92" s="121">
        <v>0</v>
      </c>
      <c r="AI92" s="122"/>
      <c r="AJ92" s="122"/>
      <c r="AK92" s="122"/>
      <c r="AL92" s="123"/>
      <c r="AM92" s="121">
        <f t="shared" si="8"/>
        <v>4228</v>
      </c>
      <c r="AN92" s="122"/>
      <c r="AO92" s="122"/>
      <c r="AP92" s="122"/>
      <c r="AQ92" s="123"/>
      <c r="AR92" s="121">
        <v>4452</v>
      </c>
      <c r="AS92" s="122"/>
      <c r="AT92" s="122"/>
      <c r="AU92" s="122"/>
      <c r="AV92" s="123"/>
      <c r="AW92" s="121">
        <v>0</v>
      </c>
      <c r="AX92" s="122"/>
      <c r="AY92" s="122"/>
      <c r="AZ92" s="122"/>
      <c r="BA92" s="123"/>
      <c r="BB92" s="121">
        <v>0</v>
      </c>
      <c r="BC92" s="122"/>
      <c r="BD92" s="122"/>
      <c r="BE92" s="122"/>
      <c r="BF92" s="123"/>
      <c r="BG92" s="118">
        <f t="shared" si="9"/>
        <v>4452</v>
      </c>
      <c r="BH92" s="118"/>
      <c r="BI92" s="118"/>
      <c r="BJ92" s="118"/>
      <c r="BK92" s="118"/>
    </row>
    <row r="93" spans="1:79" s="43" customFormat="1" ht="12.75" customHeight="1">
      <c r="A93" s="107">
        <v>2272</v>
      </c>
      <c r="B93" s="108"/>
      <c r="C93" s="108"/>
      <c r="D93" s="120"/>
      <c r="E93" s="59" t="s">
        <v>274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121">
        <v>16200.000000000002</v>
      </c>
      <c r="Y93" s="122"/>
      <c r="Z93" s="122"/>
      <c r="AA93" s="122"/>
      <c r="AB93" s="123"/>
      <c r="AC93" s="121">
        <v>0</v>
      </c>
      <c r="AD93" s="122"/>
      <c r="AE93" s="122"/>
      <c r="AF93" s="122"/>
      <c r="AG93" s="123"/>
      <c r="AH93" s="121">
        <v>0</v>
      </c>
      <c r="AI93" s="122"/>
      <c r="AJ93" s="122"/>
      <c r="AK93" s="122"/>
      <c r="AL93" s="123"/>
      <c r="AM93" s="121">
        <f t="shared" si="8"/>
        <v>16200.000000000002</v>
      </c>
      <c r="AN93" s="122"/>
      <c r="AO93" s="122"/>
      <c r="AP93" s="122"/>
      <c r="AQ93" s="123"/>
      <c r="AR93" s="121">
        <v>17188</v>
      </c>
      <c r="AS93" s="122"/>
      <c r="AT93" s="122"/>
      <c r="AU93" s="122"/>
      <c r="AV93" s="123"/>
      <c r="AW93" s="121">
        <v>0</v>
      </c>
      <c r="AX93" s="122"/>
      <c r="AY93" s="122"/>
      <c r="AZ93" s="122"/>
      <c r="BA93" s="123"/>
      <c r="BB93" s="121">
        <v>0</v>
      </c>
      <c r="BC93" s="122"/>
      <c r="BD93" s="122"/>
      <c r="BE93" s="122"/>
      <c r="BF93" s="123"/>
      <c r="BG93" s="118">
        <f t="shared" si="9"/>
        <v>17188</v>
      </c>
      <c r="BH93" s="118"/>
      <c r="BI93" s="118"/>
      <c r="BJ93" s="118"/>
      <c r="BK93" s="118"/>
    </row>
    <row r="94" spans="1:79" s="43" customFormat="1" ht="12.75" customHeight="1">
      <c r="A94" s="107">
        <v>2273</v>
      </c>
      <c r="B94" s="108"/>
      <c r="C94" s="108"/>
      <c r="D94" s="120"/>
      <c r="E94" s="59" t="s">
        <v>275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7"/>
      <c r="X94" s="121">
        <v>124740.00000000001</v>
      </c>
      <c r="Y94" s="122"/>
      <c r="Z94" s="122"/>
      <c r="AA94" s="122"/>
      <c r="AB94" s="123"/>
      <c r="AC94" s="121">
        <v>0</v>
      </c>
      <c r="AD94" s="122"/>
      <c r="AE94" s="122"/>
      <c r="AF94" s="122"/>
      <c r="AG94" s="123"/>
      <c r="AH94" s="121">
        <v>0</v>
      </c>
      <c r="AI94" s="122"/>
      <c r="AJ94" s="122"/>
      <c r="AK94" s="122"/>
      <c r="AL94" s="123"/>
      <c r="AM94" s="121">
        <f t="shared" si="8"/>
        <v>124740.00000000001</v>
      </c>
      <c r="AN94" s="122"/>
      <c r="AO94" s="122"/>
      <c r="AP94" s="122"/>
      <c r="AQ94" s="123"/>
      <c r="AR94" s="121">
        <v>132349</v>
      </c>
      <c r="AS94" s="122"/>
      <c r="AT94" s="122"/>
      <c r="AU94" s="122"/>
      <c r="AV94" s="123"/>
      <c r="AW94" s="121">
        <v>0</v>
      </c>
      <c r="AX94" s="122"/>
      <c r="AY94" s="122"/>
      <c r="AZ94" s="122"/>
      <c r="BA94" s="123"/>
      <c r="BB94" s="121">
        <v>0</v>
      </c>
      <c r="BC94" s="122"/>
      <c r="BD94" s="122"/>
      <c r="BE94" s="122"/>
      <c r="BF94" s="123"/>
      <c r="BG94" s="118">
        <f t="shared" si="9"/>
        <v>132349</v>
      </c>
      <c r="BH94" s="118"/>
      <c r="BI94" s="118"/>
      <c r="BJ94" s="118"/>
      <c r="BK94" s="118"/>
    </row>
    <row r="95" spans="1:79" s="43" customFormat="1" ht="12.75" customHeight="1">
      <c r="A95" s="107">
        <v>2274</v>
      </c>
      <c r="B95" s="108"/>
      <c r="C95" s="108"/>
      <c r="D95" s="120"/>
      <c r="E95" s="59" t="s">
        <v>276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7"/>
      <c r="X95" s="121">
        <v>538920</v>
      </c>
      <c r="Y95" s="122"/>
      <c r="Z95" s="122"/>
      <c r="AA95" s="122"/>
      <c r="AB95" s="123"/>
      <c r="AC95" s="121">
        <v>0</v>
      </c>
      <c r="AD95" s="122"/>
      <c r="AE95" s="122"/>
      <c r="AF95" s="122"/>
      <c r="AG95" s="123"/>
      <c r="AH95" s="121">
        <v>0</v>
      </c>
      <c r="AI95" s="122"/>
      <c r="AJ95" s="122"/>
      <c r="AK95" s="122"/>
      <c r="AL95" s="123"/>
      <c r="AM95" s="121">
        <f t="shared" si="8"/>
        <v>538920</v>
      </c>
      <c r="AN95" s="122"/>
      <c r="AO95" s="122"/>
      <c r="AP95" s="122"/>
      <c r="AQ95" s="123"/>
      <c r="AR95" s="121">
        <v>571794</v>
      </c>
      <c r="AS95" s="122"/>
      <c r="AT95" s="122"/>
      <c r="AU95" s="122"/>
      <c r="AV95" s="123"/>
      <c r="AW95" s="121">
        <v>0</v>
      </c>
      <c r="AX95" s="122"/>
      <c r="AY95" s="122"/>
      <c r="AZ95" s="122"/>
      <c r="BA95" s="123"/>
      <c r="BB95" s="121">
        <v>0</v>
      </c>
      <c r="BC95" s="122"/>
      <c r="BD95" s="122"/>
      <c r="BE95" s="122"/>
      <c r="BF95" s="123"/>
      <c r="BG95" s="118">
        <f t="shared" si="9"/>
        <v>571794</v>
      </c>
      <c r="BH95" s="118"/>
      <c r="BI95" s="118"/>
      <c r="BJ95" s="118"/>
      <c r="BK95" s="118"/>
    </row>
    <row r="96" spans="1:79" s="43" customFormat="1" ht="12.75" customHeight="1">
      <c r="A96" s="107">
        <v>2275</v>
      </c>
      <c r="B96" s="108"/>
      <c r="C96" s="108"/>
      <c r="D96" s="120"/>
      <c r="E96" s="59" t="s">
        <v>277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7"/>
      <c r="X96" s="121">
        <v>9180</v>
      </c>
      <c r="Y96" s="122"/>
      <c r="Z96" s="122"/>
      <c r="AA96" s="122"/>
      <c r="AB96" s="123"/>
      <c r="AC96" s="121">
        <v>0</v>
      </c>
      <c r="AD96" s="122"/>
      <c r="AE96" s="122"/>
      <c r="AF96" s="122"/>
      <c r="AG96" s="123"/>
      <c r="AH96" s="121">
        <v>0</v>
      </c>
      <c r="AI96" s="122"/>
      <c r="AJ96" s="122"/>
      <c r="AK96" s="122"/>
      <c r="AL96" s="123"/>
      <c r="AM96" s="121">
        <f t="shared" si="8"/>
        <v>9180</v>
      </c>
      <c r="AN96" s="122"/>
      <c r="AO96" s="122"/>
      <c r="AP96" s="122"/>
      <c r="AQ96" s="123"/>
      <c r="AR96" s="121">
        <v>9739</v>
      </c>
      <c r="AS96" s="122"/>
      <c r="AT96" s="122"/>
      <c r="AU96" s="122"/>
      <c r="AV96" s="123"/>
      <c r="AW96" s="121">
        <v>0</v>
      </c>
      <c r="AX96" s="122"/>
      <c r="AY96" s="122"/>
      <c r="AZ96" s="122"/>
      <c r="BA96" s="123"/>
      <c r="BB96" s="121">
        <v>0</v>
      </c>
      <c r="BC96" s="122"/>
      <c r="BD96" s="122"/>
      <c r="BE96" s="122"/>
      <c r="BF96" s="123"/>
      <c r="BG96" s="118">
        <f t="shared" si="9"/>
        <v>9739</v>
      </c>
      <c r="BH96" s="118"/>
      <c r="BI96" s="118"/>
      <c r="BJ96" s="118"/>
      <c r="BK96" s="118"/>
    </row>
    <row r="97" spans="1:79" s="43" customFormat="1" ht="25.5" customHeight="1">
      <c r="A97" s="107">
        <v>2282</v>
      </c>
      <c r="B97" s="108"/>
      <c r="C97" s="108"/>
      <c r="D97" s="120"/>
      <c r="E97" s="59" t="s">
        <v>278</v>
      </c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7"/>
      <c r="X97" s="121">
        <v>1057</v>
      </c>
      <c r="Y97" s="122"/>
      <c r="Z97" s="122"/>
      <c r="AA97" s="122"/>
      <c r="AB97" s="123"/>
      <c r="AC97" s="121">
        <v>0</v>
      </c>
      <c r="AD97" s="122"/>
      <c r="AE97" s="122"/>
      <c r="AF97" s="122"/>
      <c r="AG97" s="123"/>
      <c r="AH97" s="121">
        <v>0</v>
      </c>
      <c r="AI97" s="122"/>
      <c r="AJ97" s="122"/>
      <c r="AK97" s="122"/>
      <c r="AL97" s="123"/>
      <c r="AM97" s="121">
        <f t="shared" si="8"/>
        <v>1057</v>
      </c>
      <c r="AN97" s="122"/>
      <c r="AO97" s="122"/>
      <c r="AP97" s="122"/>
      <c r="AQ97" s="123"/>
      <c r="AR97" s="121">
        <v>1113</v>
      </c>
      <c r="AS97" s="122"/>
      <c r="AT97" s="122"/>
      <c r="AU97" s="122"/>
      <c r="AV97" s="123"/>
      <c r="AW97" s="121">
        <v>0</v>
      </c>
      <c r="AX97" s="122"/>
      <c r="AY97" s="122"/>
      <c r="AZ97" s="122"/>
      <c r="BA97" s="123"/>
      <c r="BB97" s="121">
        <v>0</v>
      </c>
      <c r="BC97" s="122"/>
      <c r="BD97" s="122"/>
      <c r="BE97" s="122"/>
      <c r="BF97" s="123"/>
      <c r="BG97" s="118">
        <f t="shared" si="9"/>
        <v>1113</v>
      </c>
      <c r="BH97" s="118"/>
      <c r="BI97" s="118"/>
      <c r="BJ97" s="118"/>
      <c r="BK97" s="118"/>
    </row>
    <row r="98" spans="1:79" s="43" customFormat="1" ht="12.75" customHeight="1">
      <c r="A98" s="107">
        <v>2800</v>
      </c>
      <c r="B98" s="108"/>
      <c r="C98" s="108"/>
      <c r="D98" s="120"/>
      <c r="E98" s="59" t="s">
        <v>279</v>
      </c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7"/>
      <c r="X98" s="121">
        <v>528</v>
      </c>
      <c r="Y98" s="122"/>
      <c r="Z98" s="122"/>
      <c r="AA98" s="122"/>
      <c r="AB98" s="123"/>
      <c r="AC98" s="121">
        <v>0</v>
      </c>
      <c r="AD98" s="122"/>
      <c r="AE98" s="122"/>
      <c r="AF98" s="122"/>
      <c r="AG98" s="123"/>
      <c r="AH98" s="121">
        <v>0</v>
      </c>
      <c r="AI98" s="122"/>
      <c r="AJ98" s="122"/>
      <c r="AK98" s="122"/>
      <c r="AL98" s="123"/>
      <c r="AM98" s="121">
        <f t="shared" si="8"/>
        <v>528</v>
      </c>
      <c r="AN98" s="122"/>
      <c r="AO98" s="122"/>
      <c r="AP98" s="122"/>
      <c r="AQ98" s="123"/>
      <c r="AR98" s="121">
        <v>555</v>
      </c>
      <c r="AS98" s="122"/>
      <c r="AT98" s="122"/>
      <c r="AU98" s="122"/>
      <c r="AV98" s="123"/>
      <c r="AW98" s="121">
        <v>0</v>
      </c>
      <c r="AX98" s="122"/>
      <c r="AY98" s="122"/>
      <c r="AZ98" s="122"/>
      <c r="BA98" s="123"/>
      <c r="BB98" s="121">
        <v>0</v>
      </c>
      <c r="BC98" s="122"/>
      <c r="BD98" s="122"/>
      <c r="BE98" s="122"/>
      <c r="BF98" s="123"/>
      <c r="BG98" s="118">
        <f t="shared" si="9"/>
        <v>555</v>
      </c>
      <c r="BH98" s="118"/>
      <c r="BI98" s="118"/>
      <c r="BJ98" s="118"/>
      <c r="BK98" s="118"/>
    </row>
    <row r="99" spans="1:79" s="43" customFormat="1" ht="25.5" customHeight="1">
      <c r="A99" s="107">
        <v>3110</v>
      </c>
      <c r="B99" s="108"/>
      <c r="C99" s="108"/>
      <c r="D99" s="120"/>
      <c r="E99" s="59" t="s">
        <v>280</v>
      </c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7"/>
      <c r="X99" s="121">
        <v>0</v>
      </c>
      <c r="Y99" s="122"/>
      <c r="Z99" s="122"/>
      <c r="AA99" s="122"/>
      <c r="AB99" s="123"/>
      <c r="AC99" s="121">
        <v>0</v>
      </c>
      <c r="AD99" s="122"/>
      <c r="AE99" s="122"/>
      <c r="AF99" s="122"/>
      <c r="AG99" s="123"/>
      <c r="AH99" s="121">
        <v>0</v>
      </c>
      <c r="AI99" s="122"/>
      <c r="AJ99" s="122"/>
      <c r="AK99" s="122"/>
      <c r="AL99" s="123"/>
      <c r="AM99" s="121">
        <f t="shared" si="8"/>
        <v>0</v>
      </c>
      <c r="AN99" s="122"/>
      <c r="AO99" s="122"/>
      <c r="AP99" s="122"/>
      <c r="AQ99" s="123"/>
      <c r="AR99" s="121">
        <v>0</v>
      </c>
      <c r="AS99" s="122"/>
      <c r="AT99" s="122"/>
      <c r="AU99" s="122"/>
      <c r="AV99" s="123"/>
      <c r="AW99" s="121">
        <v>0</v>
      </c>
      <c r="AX99" s="122"/>
      <c r="AY99" s="122"/>
      <c r="AZ99" s="122"/>
      <c r="BA99" s="123"/>
      <c r="BB99" s="121">
        <v>0</v>
      </c>
      <c r="BC99" s="122"/>
      <c r="BD99" s="122"/>
      <c r="BE99" s="122"/>
      <c r="BF99" s="123"/>
      <c r="BG99" s="118">
        <f t="shared" si="9"/>
        <v>0</v>
      </c>
      <c r="BH99" s="118"/>
      <c r="BI99" s="118"/>
      <c r="BJ99" s="118"/>
      <c r="BK99" s="118"/>
    </row>
    <row r="100" spans="1:79" s="9" customFormat="1" ht="12.75" customHeight="1">
      <c r="A100" s="109"/>
      <c r="B100" s="110"/>
      <c r="C100" s="110"/>
      <c r="D100" s="119"/>
      <c r="E100" s="54" t="s">
        <v>179</v>
      </c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2"/>
      <c r="X100" s="114">
        <v>5107180</v>
      </c>
      <c r="Y100" s="115"/>
      <c r="Z100" s="115"/>
      <c r="AA100" s="115"/>
      <c r="AB100" s="116"/>
      <c r="AC100" s="114">
        <v>400391</v>
      </c>
      <c r="AD100" s="115"/>
      <c r="AE100" s="115"/>
      <c r="AF100" s="115"/>
      <c r="AG100" s="116"/>
      <c r="AH100" s="114">
        <v>0</v>
      </c>
      <c r="AI100" s="115"/>
      <c r="AJ100" s="115"/>
      <c r="AK100" s="115"/>
      <c r="AL100" s="116"/>
      <c r="AM100" s="114">
        <f t="shared" si="8"/>
        <v>5507571</v>
      </c>
      <c r="AN100" s="115"/>
      <c r="AO100" s="115"/>
      <c r="AP100" s="115"/>
      <c r="AQ100" s="116"/>
      <c r="AR100" s="114">
        <v>5397223</v>
      </c>
      <c r="AS100" s="115"/>
      <c r="AT100" s="115"/>
      <c r="AU100" s="115"/>
      <c r="AV100" s="116"/>
      <c r="AW100" s="114">
        <v>421611</v>
      </c>
      <c r="AX100" s="115"/>
      <c r="AY100" s="115"/>
      <c r="AZ100" s="115"/>
      <c r="BA100" s="116"/>
      <c r="BB100" s="114">
        <v>0</v>
      </c>
      <c r="BC100" s="115"/>
      <c r="BD100" s="115"/>
      <c r="BE100" s="115"/>
      <c r="BF100" s="116"/>
      <c r="BG100" s="117">
        <f t="shared" si="9"/>
        <v>5818834</v>
      </c>
      <c r="BH100" s="117"/>
      <c r="BI100" s="117"/>
      <c r="BJ100" s="117"/>
      <c r="BK100" s="117"/>
    </row>
    <row r="102" spans="1:79" ht="14.25" customHeight="1">
      <c r="A102" s="125" t="s">
        <v>334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</row>
    <row r="103" spans="1:79" ht="15" customHeight="1">
      <c r="A103" s="133" t="s">
        <v>253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</row>
    <row r="104" spans="1:79" ht="23.1" customHeight="1">
      <c r="A104" s="157" t="s">
        <v>150</v>
      </c>
      <c r="B104" s="158"/>
      <c r="C104" s="158"/>
      <c r="D104" s="158"/>
      <c r="E104" s="159"/>
      <c r="F104" s="135" t="s">
        <v>20</v>
      </c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7"/>
      <c r="X104" s="63" t="s">
        <v>257</v>
      </c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88" t="s">
        <v>259</v>
      </c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90"/>
    </row>
    <row r="105" spans="1:79" ht="53.25" customHeight="1">
      <c r="A105" s="160"/>
      <c r="B105" s="161"/>
      <c r="C105" s="161"/>
      <c r="D105" s="161"/>
      <c r="E105" s="162"/>
      <c r="F105" s="138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40"/>
      <c r="X105" s="88" t="s">
        <v>5</v>
      </c>
      <c r="Y105" s="89"/>
      <c r="Z105" s="89"/>
      <c r="AA105" s="89"/>
      <c r="AB105" s="90"/>
      <c r="AC105" s="88" t="s">
        <v>4</v>
      </c>
      <c r="AD105" s="89"/>
      <c r="AE105" s="89"/>
      <c r="AF105" s="89"/>
      <c r="AG105" s="90"/>
      <c r="AH105" s="151" t="s">
        <v>147</v>
      </c>
      <c r="AI105" s="152"/>
      <c r="AJ105" s="152"/>
      <c r="AK105" s="152"/>
      <c r="AL105" s="153"/>
      <c r="AM105" s="88" t="s">
        <v>6</v>
      </c>
      <c r="AN105" s="89"/>
      <c r="AO105" s="89"/>
      <c r="AP105" s="89"/>
      <c r="AQ105" s="90"/>
      <c r="AR105" s="88" t="s">
        <v>5</v>
      </c>
      <c r="AS105" s="89"/>
      <c r="AT105" s="89"/>
      <c r="AU105" s="89"/>
      <c r="AV105" s="90"/>
      <c r="AW105" s="88" t="s">
        <v>4</v>
      </c>
      <c r="AX105" s="89"/>
      <c r="AY105" s="89"/>
      <c r="AZ105" s="89"/>
      <c r="BA105" s="90"/>
      <c r="BB105" s="127" t="s">
        <v>147</v>
      </c>
      <c r="BC105" s="127"/>
      <c r="BD105" s="127"/>
      <c r="BE105" s="127"/>
      <c r="BF105" s="127"/>
      <c r="BG105" s="88" t="s">
        <v>118</v>
      </c>
      <c r="BH105" s="89"/>
      <c r="BI105" s="89"/>
      <c r="BJ105" s="89"/>
      <c r="BK105" s="90"/>
    </row>
    <row r="106" spans="1:79" ht="15" customHeight="1">
      <c r="A106" s="88">
        <v>1</v>
      </c>
      <c r="B106" s="89"/>
      <c r="C106" s="89"/>
      <c r="D106" s="89"/>
      <c r="E106" s="90"/>
      <c r="F106" s="88">
        <v>2</v>
      </c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90"/>
      <c r="X106" s="88">
        <v>3</v>
      </c>
      <c r="Y106" s="89"/>
      <c r="Z106" s="89"/>
      <c r="AA106" s="89"/>
      <c r="AB106" s="90"/>
      <c r="AC106" s="88">
        <v>4</v>
      </c>
      <c r="AD106" s="89"/>
      <c r="AE106" s="89"/>
      <c r="AF106" s="89"/>
      <c r="AG106" s="90"/>
      <c r="AH106" s="88">
        <v>5</v>
      </c>
      <c r="AI106" s="89"/>
      <c r="AJ106" s="89"/>
      <c r="AK106" s="89"/>
      <c r="AL106" s="90"/>
      <c r="AM106" s="88">
        <v>6</v>
      </c>
      <c r="AN106" s="89"/>
      <c r="AO106" s="89"/>
      <c r="AP106" s="89"/>
      <c r="AQ106" s="90"/>
      <c r="AR106" s="88">
        <v>7</v>
      </c>
      <c r="AS106" s="89"/>
      <c r="AT106" s="89"/>
      <c r="AU106" s="89"/>
      <c r="AV106" s="90"/>
      <c r="AW106" s="88">
        <v>8</v>
      </c>
      <c r="AX106" s="89"/>
      <c r="AY106" s="89"/>
      <c r="AZ106" s="89"/>
      <c r="BA106" s="90"/>
      <c r="BB106" s="88">
        <v>9</v>
      </c>
      <c r="BC106" s="89"/>
      <c r="BD106" s="89"/>
      <c r="BE106" s="89"/>
      <c r="BF106" s="90"/>
      <c r="BG106" s="88">
        <v>10</v>
      </c>
      <c r="BH106" s="89"/>
      <c r="BI106" s="89"/>
      <c r="BJ106" s="89"/>
      <c r="BK106" s="90"/>
    </row>
    <row r="107" spans="1:79" s="2" customFormat="1" ht="15" hidden="1" customHeight="1">
      <c r="A107" s="91" t="s">
        <v>85</v>
      </c>
      <c r="B107" s="92"/>
      <c r="C107" s="92"/>
      <c r="D107" s="92"/>
      <c r="E107" s="93"/>
      <c r="F107" s="91" t="s">
        <v>78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1" t="s">
        <v>81</v>
      </c>
      <c r="Y107" s="92"/>
      <c r="Z107" s="92"/>
      <c r="AA107" s="92"/>
      <c r="AB107" s="93"/>
      <c r="AC107" s="91" t="s">
        <v>82</v>
      </c>
      <c r="AD107" s="92"/>
      <c r="AE107" s="92"/>
      <c r="AF107" s="92"/>
      <c r="AG107" s="93"/>
      <c r="AH107" s="91" t="s">
        <v>116</v>
      </c>
      <c r="AI107" s="92"/>
      <c r="AJ107" s="92"/>
      <c r="AK107" s="92"/>
      <c r="AL107" s="93"/>
      <c r="AM107" s="148" t="s">
        <v>218</v>
      </c>
      <c r="AN107" s="149"/>
      <c r="AO107" s="149"/>
      <c r="AP107" s="149"/>
      <c r="AQ107" s="150"/>
      <c r="AR107" s="91" t="s">
        <v>83</v>
      </c>
      <c r="AS107" s="92"/>
      <c r="AT107" s="92"/>
      <c r="AU107" s="92"/>
      <c r="AV107" s="93"/>
      <c r="AW107" s="91" t="s">
        <v>84</v>
      </c>
      <c r="AX107" s="92"/>
      <c r="AY107" s="92"/>
      <c r="AZ107" s="92"/>
      <c r="BA107" s="93"/>
      <c r="BB107" s="91" t="s">
        <v>117</v>
      </c>
      <c r="BC107" s="92"/>
      <c r="BD107" s="92"/>
      <c r="BE107" s="92"/>
      <c r="BF107" s="93"/>
      <c r="BG107" s="148" t="s">
        <v>218</v>
      </c>
      <c r="BH107" s="149"/>
      <c r="BI107" s="149"/>
      <c r="BJ107" s="149"/>
      <c r="BK107" s="150"/>
      <c r="CA107" t="s">
        <v>39</v>
      </c>
    </row>
    <row r="108" spans="1:79" s="9" customFormat="1" ht="12.75" customHeight="1">
      <c r="A108" s="109"/>
      <c r="B108" s="110"/>
      <c r="C108" s="110"/>
      <c r="D108" s="110"/>
      <c r="E108" s="119"/>
      <c r="F108" s="109" t="s">
        <v>179</v>
      </c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9"/>
      <c r="X108" s="154"/>
      <c r="Y108" s="155"/>
      <c r="Z108" s="155"/>
      <c r="AA108" s="155"/>
      <c r="AB108" s="156"/>
      <c r="AC108" s="154"/>
      <c r="AD108" s="155"/>
      <c r="AE108" s="155"/>
      <c r="AF108" s="155"/>
      <c r="AG108" s="156"/>
      <c r="AH108" s="117"/>
      <c r="AI108" s="117"/>
      <c r="AJ108" s="117"/>
      <c r="AK108" s="117"/>
      <c r="AL108" s="117"/>
      <c r="AM108" s="117">
        <f>IF(ISNUMBER(X108),X108,0)+IF(ISNUMBER(AC108),AC108,0)</f>
        <v>0</v>
      </c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>
        <f>IF(ISNUMBER(AR108),AR108,0)+IF(ISNUMBER(AW108),AW108,0)</f>
        <v>0</v>
      </c>
      <c r="BH108" s="117"/>
      <c r="BI108" s="117"/>
      <c r="BJ108" s="117"/>
      <c r="BK108" s="117"/>
      <c r="CA108" s="9" t="s">
        <v>40</v>
      </c>
    </row>
    <row r="111" spans="1:79" ht="14.25" customHeight="1">
      <c r="A111" s="125" t="s">
        <v>151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</row>
    <row r="112" spans="1:79" ht="14.25" customHeight="1">
      <c r="A112" s="125" t="s">
        <v>321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</row>
    <row r="113" spans="1:79" ht="15" customHeight="1">
      <c r="A113" s="133" t="s">
        <v>253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</row>
    <row r="114" spans="1:79" ht="23.1" customHeight="1">
      <c r="A114" s="135" t="s">
        <v>7</v>
      </c>
      <c r="B114" s="136"/>
      <c r="C114" s="136"/>
      <c r="D114" s="135" t="s">
        <v>152</v>
      </c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7"/>
      <c r="U114" s="88" t="s">
        <v>254</v>
      </c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90"/>
      <c r="AN114" s="88" t="s">
        <v>255</v>
      </c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90"/>
      <c r="BG114" s="63" t="s">
        <v>256</v>
      </c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</row>
    <row r="115" spans="1:79" ht="52.5" customHeight="1">
      <c r="A115" s="138"/>
      <c r="B115" s="139"/>
      <c r="C115" s="139"/>
      <c r="D115" s="138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40"/>
      <c r="U115" s="88" t="s">
        <v>5</v>
      </c>
      <c r="V115" s="89"/>
      <c r="W115" s="89"/>
      <c r="X115" s="89"/>
      <c r="Y115" s="90"/>
      <c r="Z115" s="88" t="s">
        <v>4</v>
      </c>
      <c r="AA115" s="89"/>
      <c r="AB115" s="89"/>
      <c r="AC115" s="89"/>
      <c r="AD115" s="90"/>
      <c r="AE115" s="151" t="s">
        <v>147</v>
      </c>
      <c r="AF115" s="152"/>
      <c r="AG115" s="152"/>
      <c r="AH115" s="153"/>
      <c r="AI115" s="88" t="s">
        <v>6</v>
      </c>
      <c r="AJ115" s="89"/>
      <c r="AK115" s="89"/>
      <c r="AL115" s="89"/>
      <c r="AM115" s="90"/>
      <c r="AN115" s="88" t="s">
        <v>5</v>
      </c>
      <c r="AO115" s="89"/>
      <c r="AP115" s="89"/>
      <c r="AQ115" s="89"/>
      <c r="AR115" s="90"/>
      <c r="AS115" s="88" t="s">
        <v>4</v>
      </c>
      <c r="AT115" s="89"/>
      <c r="AU115" s="89"/>
      <c r="AV115" s="89"/>
      <c r="AW115" s="90"/>
      <c r="AX115" s="151" t="s">
        <v>147</v>
      </c>
      <c r="AY115" s="152"/>
      <c r="AZ115" s="152"/>
      <c r="BA115" s="153"/>
      <c r="BB115" s="88" t="s">
        <v>118</v>
      </c>
      <c r="BC115" s="89"/>
      <c r="BD115" s="89"/>
      <c r="BE115" s="89"/>
      <c r="BF115" s="90"/>
      <c r="BG115" s="88" t="s">
        <v>5</v>
      </c>
      <c r="BH115" s="89"/>
      <c r="BI115" s="89"/>
      <c r="BJ115" s="89"/>
      <c r="BK115" s="90"/>
      <c r="BL115" s="63" t="s">
        <v>4</v>
      </c>
      <c r="BM115" s="63"/>
      <c r="BN115" s="63"/>
      <c r="BO115" s="63"/>
      <c r="BP115" s="63"/>
      <c r="BQ115" s="127" t="s">
        <v>147</v>
      </c>
      <c r="BR115" s="127"/>
      <c r="BS115" s="127"/>
      <c r="BT115" s="127"/>
      <c r="BU115" s="88" t="s">
        <v>119</v>
      </c>
      <c r="BV115" s="89"/>
      <c r="BW115" s="89"/>
      <c r="BX115" s="89"/>
      <c r="BY115" s="90"/>
    </row>
    <row r="116" spans="1:79" ht="15" customHeight="1">
      <c r="A116" s="88">
        <v>1</v>
      </c>
      <c r="B116" s="89"/>
      <c r="C116" s="89"/>
      <c r="D116" s="88">
        <v>2</v>
      </c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90"/>
      <c r="U116" s="88">
        <v>3</v>
      </c>
      <c r="V116" s="89"/>
      <c r="W116" s="89"/>
      <c r="X116" s="89"/>
      <c r="Y116" s="90"/>
      <c r="Z116" s="88">
        <v>4</v>
      </c>
      <c r="AA116" s="89"/>
      <c r="AB116" s="89"/>
      <c r="AC116" s="89"/>
      <c r="AD116" s="90"/>
      <c r="AE116" s="88">
        <v>5</v>
      </c>
      <c r="AF116" s="89"/>
      <c r="AG116" s="89"/>
      <c r="AH116" s="90"/>
      <c r="AI116" s="88">
        <v>6</v>
      </c>
      <c r="AJ116" s="89"/>
      <c r="AK116" s="89"/>
      <c r="AL116" s="89"/>
      <c r="AM116" s="90"/>
      <c r="AN116" s="88">
        <v>7</v>
      </c>
      <c r="AO116" s="89"/>
      <c r="AP116" s="89"/>
      <c r="AQ116" s="89"/>
      <c r="AR116" s="90"/>
      <c r="AS116" s="88">
        <v>8</v>
      </c>
      <c r="AT116" s="89"/>
      <c r="AU116" s="89"/>
      <c r="AV116" s="89"/>
      <c r="AW116" s="90"/>
      <c r="AX116" s="63">
        <v>9</v>
      </c>
      <c r="AY116" s="63"/>
      <c r="AZ116" s="63"/>
      <c r="BA116" s="63"/>
      <c r="BB116" s="88">
        <v>10</v>
      </c>
      <c r="BC116" s="89"/>
      <c r="BD116" s="89"/>
      <c r="BE116" s="89"/>
      <c r="BF116" s="90"/>
      <c r="BG116" s="88">
        <v>11</v>
      </c>
      <c r="BH116" s="89"/>
      <c r="BI116" s="89"/>
      <c r="BJ116" s="89"/>
      <c r="BK116" s="90"/>
      <c r="BL116" s="63">
        <v>12</v>
      </c>
      <c r="BM116" s="63"/>
      <c r="BN116" s="63"/>
      <c r="BO116" s="63"/>
      <c r="BP116" s="63"/>
      <c r="BQ116" s="88">
        <v>13</v>
      </c>
      <c r="BR116" s="89"/>
      <c r="BS116" s="89"/>
      <c r="BT116" s="90"/>
      <c r="BU116" s="88">
        <v>14</v>
      </c>
      <c r="BV116" s="89"/>
      <c r="BW116" s="89"/>
      <c r="BX116" s="89"/>
      <c r="BY116" s="90"/>
    </row>
    <row r="117" spans="1:79" s="2" customFormat="1" ht="14.25" hidden="1" customHeight="1">
      <c r="A117" s="91" t="s">
        <v>90</v>
      </c>
      <c r="B117" s="92"/>
      <c r="C117" s="92"/>
      <c r="D117" s="91" t="s">
        <v>78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3"/>
      <c r="U117" s="61" t="s">
        <v>86</v>
      </c>
      <c r="V117" s="61"/>
      <c r="W117" s="61"/>
      <c r="X117" s="61"/>
      <c r="Y117" s="61"/>
      <c r="Z117" s="61" t="s">
        <v>87</v>
      </c>
      <c r="AA117" s="61"/>
      <c r="AB117" s="61"/>
      <c r="AC117" s="61"/>
      <c r="AD117" s="61"/>
      <c r="AE117" s="61" t="s">
        <v>113</v>
      </c>
      <c r="AF117" s="61"/>
      <c r="AG117" s="61"/>
      <c r="AH117" s="61"/>
      <c r="AI117" s="141" t="s">
        <v>217</v>
      </c>
      <c r="AJ117" s="141"/>
      <c r="AK117" s="141"/>
      <c r="AL117" s="141"/>
      <c r="AM117" s="141"/>
      <c r="AN117" s="61" t="s">
        <v>88</v>
      </c>
      <c r="AO117" s="61"/>
      <c r="AP117" s="61"/>
      <c r="AQ117" s="61"/>
      <c r="AR117" s="61"/>
      <c r="AS117" s="61" t="s">
        <v>89</v>
      </c>
      <c r="AT117" s="61"/>
      <c r="AU117" s="61"/>
      <c r="AV117" s="61"/>
      <c r="AW117" s="61"/>
      <c r="AX117" s="61" t="s">
        <v>114</v>
      </c>
      <c r="AY117" s="61"/>
      <c r="AZ117" s="61"/>
      <c r="BA117" s="61"/>
      <c r="BB117" s="141" t="s">
        <v>217</v>
      </c>
      <c r="BC117" s="141"/>
      <c r="BD117" s="141"/>
      <c r="BE117" s="141"/>
      <c r="BF117" s="141"/>
      <c r="BG117" s="61" t="s">
        <v>79</v>
      </c>
      <c r="BH117" s="61"/>
      <c r="BI117" s="61"/>
      <c r="BJ117" s="61"/>
      <c r="BK117" s="61"/>
      <c r="BL117" s="61" t="s">
        <v>80</v>
      </c>
      <c r="BM117" s="61"/>
      <c r="BN117" s="61"/>
      <c r="BO117" s="61"/>
      <c r="BP117" s="61"/>
      <c r="BQ117" s="61" t="s">
        <v>115</v>
      </c>
      <c r="BR117" s="61"/>
      <c r="BS117" s="61"/>
      <c r="BT117" s="61"/>
      <c r="BU117" s="141" t="s">
        <v>217</v>
      </c>
      <c r="BV117" s="141"/>
      <c r="BW117" s="141"/>
      <c r="BX117" s="141"/>
      <c r="BY117" s="141"/>
      <c r="CA117" t="s">
        <v>41</v>
      </c>
    </row>
    <row r="118" spans="1:79" s="43" customFormat="1" ht="38.25" customHeight="1">
      <c r="A118" s="107">
        <v>1</v>
      </c>
      <c r="B118" s="108"/>
      <c r="C118" s="108"/>
      <c r="D118" s="59" t="s">
        <v>281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7"/>
      <c r="U118" s="121">
        <v>3416019</v>
      </c>
      <c r="V118" s="122"/>
      <c r="W118" s="122"/>
      <c r="X118" s="122"/>
      <c r="Y118" s="123"/>
      <c r="Z118" s="121">
        <v>223609</v>
      </c>
      <c r="AA118" s="122"/>
      <c r="AB118" s="122"/>
      <c r="AC118" s="122"/>
      <c r="AD118" s="123"/>
      <c r="AE118" s="121">
        <v>12000</v>
      </c>
      <c r="AF118" s="122"/>
      <c r="AG118" s="122"/>
      <c r="AH118" s="123"/>
      <c r="AI118" s="121">
        <f>IF(ISNUMBER(U118),U118,0)+IF(ISNUMBER(Z118),Z118,0)</f>
        <v>3639628</v>
      </c>
      <c r="AJ118" s="122"/>
      <c r="AK118" s="122"/>
      <c r="AL118" s="122"/>
      <c r="AM118" s="123"/>
      <c r="AN118" s="121">
        <v>4092945</v>
      </c>
      <c r="AO118" s="122"/>
      <c r="AP118" s="122"/>
      <c r="AQ118" s="122"/>
      <c r="AR118" s="123"/>
      <c r="AS118" s="121">
        <v>323700</v>
      </c>
      <c r="AT118" s="122"/>
      <c r="AU118" s="122"/>
      <c r="AV118" s="122"/>
      <c r="AW118" s="123"/>
      <c r="AX118" s="121">
        <v>22000</v>
      </c>
      <c r="AY118" s="122"/>
      <c r="AZ118" s="122"/>
      <c r="BA118" s="123"/>
      <c r="BB118" s="121">
        <f>IF(ISNUMBER(AN118),AN118,0)+IF(ISNUMBER(AS118),AS118,0)</f>
        <v>4416645</v>
      </c>
      <c r="BC118" s="122"/>
      <c r="BD118" s="122"/>
      <c r="BE118" s="122"/>
      <c r="BF118" s="123"/>
      <c r="BG118" s="121">
        <v>4811700</v>
      </c>
      <c r="BH118" s="122"/>
      <c r="BI118" s="122"/>
      <c r="BJ118" s="122"/>
      <c r="BK118" s="123"/>
      <c r="BL118" s="121">
        <v>378800</v>
      </c>
      <c r="BM118" s="122"/>
      <c r="BN118" s="122"/>
      <c r="BO118" s="122"/>
      <c r="BP118" s="123"/>
      <c r="BQ118" s="121">
        <v>0</v>
      </c>
      <c r="BR118" s="122"/>
      <c r="BS118" s="122"/>
      <c r="BT118" s="123"/>
      <c r="BU118" s="121">
        <f>IF(ISNUMBER(BG118),BG118,0)+IF(ISNUMBER(BL118),BL118,0)</f>
        <v>5190500</v>
      </c>
      <c r="BV118" s="122"/>
      <c r="BW118" s="122"/>
      <c r="BX118" s="122"/>
      <c r="BY118" s="123"/>
      <c r="CA118" s="43" t="s">
        <v>42</v>
      </c>
    </row>
    <row r="119" spans="1:79" s="9" customFormat="1" ht="12.75" customHeight="1">
      <c r="A119" s="109"/>
      <c r="B119" s="110"/>
      <c r="C119" s="110"/>
      <c r="D119" s="54" t="s">
        <v>179</v>
      </c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2"/>
      <c r="U119" s="114">
        <v>3416019</v>
      </c>
      <c r="V119" s="115"/>
      <c r="W119" s="115"/>
      <c r="X119" s="115"/>
      <c r="Y119" s="116"/>
      <c r="Z119" s="114">
        <v>223609</v>
      </c>
      <c r="AA119" s="115"/>
      <c r="AB119" s="115"/>
      <c r="AC119" s="115"/>
      <c r="AD119" s="116"/>
      <c r="AE119" s="114">
        <v>12000</v>
      </c>
      <c r="AF119" s="115"/>
      <c r="AG119" s="115"/>
      <c r="AH119" s="116"/>
      <c r="AI119" s="114">
        <f>IF(ISNUMBER(U119),U119,0)+IF(ISNUMBER(Z119),Z119,0)</f>
        <v>3639628</v>
      </c>
      <c r="AJ119" s="115"/>
      <c r="AK119" s="115"/>
      <c r="AL119" s="115"/>
      <c r="AM119" s="116"/>
      <c r="AN119" s="114">
        <v>4092945</v>
      </c>
      <c r="AO119" s="115"/>
      <c r="AP119" s="115"/>
      <c r="AQ119" s="115"/>
      <c r="AR119" s="116"/>
      <c r="AS119" s="114">
        <v>323700</v>
      </c>
      <c r="AT119" s="115"/>
      <c r="AU119" s="115"/>
      <c r="AV119" s="115"/>
      <c r="AW119" s="116"/>
      <c r="AX119" s="114">
        <v>22000</v>
      </c>
      <c r="AY119" s="115"/>
      <c r="AZ119" s="115"/>
      <c r="BA119" s="116"/>
      <c r="BB119" s="114">
        <f>IF(ISNUMBER(AN119),AN119,0)+IF(ISNUMBER(AS119),AS119,0)</f>
        <v>4416645</v>
      </c>
      <c r="BC119" s="115"/>
      <c r="BD119" s="115"/>
      <c r="BE119" s="115"/>
      <c r="BF119" s="116"/>
      <c r="BG119" s="114">
        <v>4811700</v>
      </c>
      <c r="BH119" s="115"/>
      <c r="BI119" s="115"/>
      <c r="BJ119" s="115"/>
      <c r="BK119" s="116"/>
      <c r="BL119" s="114">
        <v>378800</v>
      </c>
      <c r="BM119" s="115"/>
      <c r="BN119" s="115"/>
      <c r="BO119" s="115"/>
      <c r="BP119" s="116"/>
      <c r="BQ119" s="114">
        <v>0</v>
      </c>
      <c r="BR119" s="115"/>
      <c r="BS119" s="115"/>
      <c r="BT119" s="116"/>
      <c r="BU119" s="114">
        <f>IF(ISNUMBER(BG119),BG119,0)+IF(ISNUMBER(BL119),BL119,0)</f>
        <v>5190500</v>
      </c>
      <c r="BV119" s="115"/>
      <c r="BW119" s="115"/>
      <c r="BX119" s="115"/>
      <c r="BY119" s="116"/>
    </row>
    <row r="121" spans="1:79" ht="14.25" customHeight="1">
      <c r="A121" s="125" t="s">
        <v>335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</row>
    <row r="122" spans="1:79" ht="15" customHeight="1">
      <c r="A122" s="134" t="s">
        <v>253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</row>
    <row r="123" spans="1:79" ht="23.1" customHeight="1">
      <c r="A123" s="135" t="s">
        <v>7</v>
      </c>
      <c r="B123" s="136"/>
      <c r="C123" s="136"/>
      <c r="D123" s="135" t="s">
        <v>152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7"/>
      <c r="U123" s="63" t="s">
        <v>257</v>
      </c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 t="s">
        <v>259</v>
      </c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</row>
    <row r="124" spans="1:79" ht="54" customHeight="1">
      <c r="A124" s="138"/>
      <c r="B124" s="139"/>
      <c r="C124" s="139"/>
      <c r="D124" s="13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40"/>
      <c r="U124" s="88" t="s">
        <v>5</v>
      </c>
      <c r="V124" s="89"/>
      <c r="W124" s="89"/>
      <c r="X124" s="89"/>
      <c r="Y124" s="90"/>
      <c r="Z124" s="88" t="s">
        <v>4</v>
      </c>
      <c r="AA124" s="89"/>
      <c r="AB124" s="89"/>
      <c r="AC124" s="89"/>
      <c r="AD124" s="90"/>
      <c r="AE124" s="151" t="s">
        <v>147</v>
      </c>
      <c r="AF124" s="152"/>
      <c r="AG124" s="152"/>
      <c r="AH124" s="152"/>
      <c r="AI124" s="153"/>
      <c r="AJ124" s="88" t="s">
        <v>6</v>
      </c>
      <c r="AK124" s="89"/>
      <c r="AL124" s="89"/>
      <c r="AM124" s="89"/>
      <c r="AN124" s="90"/>
      <c r="AO124" s="88" t="s">
        <v>5</v>
      </c>
      <c r="AP124" s="89"/>
      <c r="AQ124" s="89"/>
      <c r="AR124" s="89"/>
      <c r="AS124" s="90"/>
      <c r="AT124" s="88" t="s">
        <v>4</v>
      </c>
      <c r="AU124" s="89"/>
      <c r="AV124" s="89"/>
      <c r="AW124" s="89"/>
      <c r="AX124" s="90"/>
      <c r="AY124" s="151" t="s">
        <v>147</v>
      </c>
      <c r="AZ124" s="152"/>
      <c r="BA124" s="152"/>
      <c r="BB124" s="152"/>
      <c r="BC124" s="153"/>
      <c r="BD124" s="63" t="s">
        <v>118</v>
      </c>
      <c r="BE124" s="63"/>
      <c r="BF124" s="63"/>
      <c r="BG124" s="63"/>
      <c r="BH124" s="63"/>
    </row>
    <row r="125" spans="1:79" ht="15" customHeight="1">
      <c r="A125" s="88" t="s">
        <v>216</v>
      </c>
      <c r="B125" s="89"/>
      <c r="C125" s="89"/>
      <c r="D125" s="88">
        <v>2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90"/>
      <c r="U125" s="88">
        <v>3</v>
      </c>
      <c r="V125" s="89"/>
      <c r="W125" s="89"/>
      <c r="X125" s="89"/>
      <c r="Y125" s="90"/>
      <c r="Z125" s="88">
        <v>4</v>
      </c>
      <c r="AA125" s="89"/>
      <c r="AB125" s="89"/>
      <c r="AC125" s="89"/>
      <c r="AD125" s="90"/>
      <c r="AE125" s="88">
        <v>5</v>
      </c>
      <c r="AF125" s="89"/>
      <c r="AG125" s="89"/>
      <c r="AH125" s="89"/>
      <c r="AI125" s="90"/>
      <c r="AJ125" s="88">
        <v>6</v>
      </c>
      <c r="AK125" s="89"/>
      <c r="AL125" s="89"/>
      <c r="AM125" s="89"/>
      <c r="AN125" s="90"/>
      <c r="AO125" s="88">
        <v>7</v>
      </c>
      <c r="AP125" s="89"/>
      <c r="AQ125" s="89"/>
      <c r="AR125" s="89"/>
      <c r="AS125" s="90"/>
      <c r="AT125" s="88">
        <v>8</v>
      </c>
      <c r="AU125" s="89"/>
      <c r="AV125" s="89"/>
      <c r="AW125" s="89"/>
      <c r="AX125" s="90"/>
      <c r="AY125" s="88">
        <v>9</v>
      </c>
      <c r="AZ125" s="89"/>
      <c r="BA125" s="89"/>
      <c r="BB125" s="89"/>
      <c r="BC125" s="90"/>
      <c r="BD125" s="88">
        <v>10</v>
      </c>
      <c r="BE125" s="89"/>
      <c r="BF125" s="89"/>
      <c r="BG125" s="89"/>
      <c r="BH125" s="90"/>
    </row>
    <row r="126" spans="1:79" s="2" customFormat="1" ht="12.75" hidden="1" customHeight="1">
      <c r="A126" s="91" t="s">
        <v>90</v>
      </c>
      <c r="B126" s="92"/>
      <c r="C126" s="92"/>
      <c r="D126" s="91" t="s">
        <v>78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3"/>
      <c r="U126" s="91" t="s">
        <v>81</v>
      </c>
      <c r="V126" s="92"/>
      <c r="W126" s="92"/>
      <c r="X126" s="92"/>
      <c r="Y126" s="93"/>
      <c r="Z126" s="91" t="s">
        <v>82</v>
      </c>
      <c r="AA126" s="92"/>
      <c r="AB126" s="92"/>
      <c r="AC126" s="92"/>
      <c r="AD126" s="93"/>
      <c r="AE126" s="91" t="s">
        <v>116</v>
      </c>
      <c r="AF126" s="92"/>
      <c r="AG126" s="92"/>
      <c r="AH126" s="92"/>
      <c r="AI126" s="93"/>
      <c r="AJ126" s="148" t="s">
        <v>218</v>
      </c>
      <c r="AK126" s="149"/>
      <c r="AL126" s="149"/>
      <c r="AM126" s="149"/>
      <c r="AN126" s="150"/>
      <c r="AO126" s="91" t="s">
        <v>83</v>
      </c>
      <c r="AP126" s="92"/>
      <c r="AQ126" s="92"/>
      <c r="AR126" s="92"/>
      <c r="AS126" s="93"/>
      <c r="AT126" s="91" t="s">
        <v>84</v>
      </c>
      <c r="AU126" s="92"/>
      <c r="AV126" s="92"/>
      <c r="AW126" s="92"/>
      <c r="AX126" s="93"/>
      <c r="AY126" s="91" t="s">
        <v>117</v>
      </c>
      <c r="AZ126" s="92"/>
      <c r="BA126" s="92"/>
      <c r="BB126" s="92"/>
      <c r="BC126" s="93"/>
      <c r="BD126" s="141" t="s">
        <v>218</v>
      </c>
      <c r="BE126" s="141"/>
      <c r="BF126" s="141"/>
      <c r="BG126" s="141"/>
      <c r="BH126" s="141"/>
      <c r="CA126" s="2" t="s">
        <v>43</v>
      </c>
    </row>
    <row r="127" spans="1:79" s="43" customFormat="1" ht="38.25" customHeight="1">
      <c r="A127" s="107">
        <v>1</v>
      </c>
      <c r="B127" s="108"/>
      <c r="C127" s="108"/>
      <c r="D127" s="59" t="s">
        <v>281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7"/>
      <c r="U127" s="121">
        <v>5107180</v>
      </c>
      <c r="V127" s="122"/>
      <c r="W127" s="122"/>
      <c r="X127" s="122"/>
      <c r="Y127" s="123"/>
      <c r="Z127" s="121">
        <v>400391</v>
      </c>
      <c r="AA127" s="122"/>
      <c r="AB127" s="122"/>
      <c r="AC127" s="122"/>
      <c r="AD127" s="123"/>
      <c r="AE127" s="118">
        <v>0</v>
      </c>
      <c r="AF127" s="118"/>
      <c r="AG127" s="118"/>
      <c r="AH127" s="118"/>
      <c r="AI127" s="118"/>
      <c r="AJ127" s="104">
        <f>IF(ISNUMBER(U127),U127,0)+IF(ISNUMBER(Z127),Z127,0)</f>
        <v>5507571</v>
      </c>
      <c r="AK127" s="104"/>
      <c r="AL127" s="104"/>
      <c r="AM127" s="104"/>
      <c r="AN127" s="104"/>
      <c r="AO127" s="118">
        <v>5397223</v>
      </c>
      <c r="AP127" s="118"/>
      <c r="AQ127" s="118"/>
      <c r="AR127" s="118"/>
      <c r="AS127" s="118"/>
      <c r="AT127" s="104">
        <v>421611</v>
      </c>
      <c r="AU127" s="104"/>
      <c r="AV127" s="104"/>
      <c r="AW127" s="104"/>
      <c r="AX127" s="104"/>
      <c r="AY127" s="118">
        <v>0</v>
      </c>
      <c r="AZ127" s="118"/>
      <c r="BA127" s="118"/>
      <c r="BB127" s="118"/>
      <c r="BC127" s="118"/>
      <c r="BD127" s="104">
        <f>IF(ISNUMBER(AO127),AO127,0)+IF(ISNUMBER(AT127),AT127,0)</f>
        <v>5818834</v>
      </c>
      <c r="BE127" s="104"/>
      <c r="BF127" s="104"/>
      <c r="BG127" s="104"/>
      <c r="BH127" s="104"/>
      <c r="CA127" s="43" t="s">
        <v>44</v>
      </c>
    </row>
    <row r="128" spans="1:79" s="9" customFormat="1" ht="12.75" customHeight="1">
      <c r="A128" s="109"/>
      <c r="B128" s="110"/>
      <c r="C128" s="110"/>
      <c r="D128" s="54" t="s">
        <v>179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2"/>
      <c r="U128" s="114">
        <v>5107180</v>
      </c>
      <c r="V128" s="115"/>
      <c r="W128" s="115"/>
      <c r="X128" s="115"/>
      <c r="Y128" s="116"/>
      <c r="Z128" s="114">
        <v>400391</v>
      </c>
      <c r="AA128" s="115"/>
      <c r="AB128" s="115"/>
      <c r="AC128" s="115"/>
      <c r="AD128" s="116"/>
      <c r="AE128" s="117">
        <v>0</v>
      </c>
      <c r="AF128" s="117"/>
      <c r="AG128" s="117"/>
      <c r="AH128" s="117"/>
      <c r="AI128" s="117"/>
      <c r="AJ128" s="101">
        <f>IF(ISNUMBER(U128),U128,0)+IF(ISNUMBER(Z128),Z128,0)</f>
        <v>5507571</v>
      </c>
      <c r="AK128" s="101"/>
      <c r="AL128" s="101"/>
      <c r="AM128" s="101"/>
      <c r="AN128" s="101"/>
      <c r="AO128" s="117">
        <v>5397223</v>
      </c>
      <c r="AP128" s="117"/>
      <c r="AQ128" s="117"/>
      <c r="AR128" s="117"/>
      <c r="AS128" s="117"/>
      <c r="AT128" s="101">
        <v>421611</v>
      </c>
      <c r="AU128" s="101"/>
      <c r="AV128" s="101"/>
      <c r="AW128" s="101"/>
      <c r="AX128" s="101"/>
      <c r="AY128" s="117">
        <v>0</v>
      </c>
      <c r="AZ128" s="117"/>
      <c r="BA128" s="117"/>
      <c r="BB128" s="117"/>
      <c r="BC128" s="117"/>
      <c r="BD128" s="101">
        <f>IF(ISNUMBER(AO128),AO128,0)+IF(ISNUMBER(AT128),AT128,0)</f>
        <v>5818834</v>
      </c>
      <c r="BE128" s="101"/>
      <c r="BF128" s="101"/>
      <c r="BG128" s="101"/>
      <c r="BH128" s="101"/>
    </row>
    <row r="129" spans="1:79" s="8" customFormat="1" ht="12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</row>
    <row r="131" spans="1:79" ht="14.25" customHeight="1">
      <c r="A131" s="125" t="s">
        <v>184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</row>
    <row r="132" spans="1:79" ht="14.25" customHeight="1">
      <c r="A132" s="125" t="s">
        <v>322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</row>
    <row r="133" spans="1:79" ht="23.1" customHeight="1">
      <c r="A133" s="135" t="s">
        <v>7</v>
      </c>
      <c r="B133" s="136"/>
      <c r="C133" s="136"/>
      <c r="D133" s="63" t="s">
        <v>10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 t="s">
        <v>9</v>
      </c>
      <c r="R133" s="63"/>
      <c r="S133" s="63"/>
      <c r="T133" s="63"/>
      <c r="U133" s="63"/>
      <c r="V133" s="63" t="s">
        <v>8</v>
      </c>
      <c r="W133" s="63"/>
      <c r="X133" s="63"/>
      <c r="Y133" s="63"/>
      <c r="Z133" s="63"/>
      <c r="AA133" s="63"/>
      <c r="AB133" s="63"/>
      <c r="AC133" s="63"/>
      <c r="AD133" s="63"/>
      <c r="AE133" s="63"/>
      <c r="AF133" s="88" t="s">
        <v>254</v>
      </c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90"/>
      <c r="AU133" s="88" t="s">
        <v>255</v>
      </c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90"/>
      <c r="BJ133" s="88" t="s">
        <v>256</v>
      </c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90"/>
    </row>
    <row r="134" spans="1:79" ht="32.25" customHeight="1">
      <c r="A134" s="138"/>
      <c r="B134" s="139"/>
      <c r="C134" s="139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 t="s">
        <v>5</v>
      </c>
      <c r="AG134" s="63"/>
      <c r="AH134" s="63"/>
      <c r="AI134" s="63"/>
      <c r="AJ134" s="63"/>
      <c r="AK134" s="63" t="s">
        <v>4</v>
      </c>
      <c r="AL134" s="63"/>
      <c r="AM134" s="63"/>
      <c r="AN134" s="63"/>
      <c r="AO134" s="63"/>
      <c r="AP134" s="63" t="s">
        <v>154</v>
      </c>
      <c r="AQ134" s="63"/>
      <c r="AR134" s="63"/>
      <c r="AS134" s="63"/>
      <c r="AT134" s="63"/>
      <c r="AU134" s="63" t="s">
        <v>5</v>
      </c>
      <c r="AV134" s="63"/>
      <c r="AW134" s="63"/>
      <c r="AX134" s="63"/>
      <c r="AY134" s="63"/>
      <c r="AZ134" s="63" t="s">
        <v>4</v>
      </c>
      <c r="BA134" s="63"/>
      <c r="BB134" s="63"/>
      <c r="BC134" s="63"/>
      <c r="BD134" s="63"/>
      <c r="BE134" s="63" t="s">
        <v>112</v>
      </c>
      <c r="BF134" s="63"/>
      <c r="BG134" s="63"/>
      <c r="BH134" s="63"/>
      <c r="BI134" s="63"/>
      <c r="BJ134" s="63" t="s">
        <v>5</v>
      </c>
      <c r="BK134" s="63"/>
      <c r="BL134" s="63"/>
      <c r="BM134" s="63"/>
      <c r="BN134" s="63"/>
      <c r="BO134" s="63" t="s">
        <v>4</v>
      </c>
      <c r="BP134" s="63"/>
      <c r="BQ134" s="63"/>
      <c r="BR134" s="63"/>
      <c r="BS134" s="63"/>
      <c r="BT134" s="63" t="s">
        <v>119</v>
      </c>
      <c r="BU134" s="63"/>
      <c r="BV134" s="63"/>
      <c r="BW134" s="63"/>
      <c r="BX134" s="63"/>
    </row>
    <row r="135" spans="1:79" ht="15" customHeight="1">
      <c r="A135" s="88">
        <v>1</v>
      </c>
      <c r="B135" s="89"/>
      <c r="C135" s="89"/>
      <c r="D135" s="63">
        <v>2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>
        <v>3</v>
      </c>
      <c r="R135" s="63"/>
      <c r="S135" s="63"/>
      <c r="T135" s="63"/>
      <c r="U135" s="63"/>
      <c r="V135" s="63">
        <v>4</v>
      </c>
      <c r="W135" s="63"/>
      <c r="X135" s="63"/>
      <c r="Y135" s="63"/>
      <c r="Z135" s="63"/>
      <c r="AA135" s="63"/>
      <c r="AB135" s="63"/>
      <c r="AC135" s="63"/>
      <c r="AD135" s="63"/>
      <c r="AE135" s="63"/>
      <c r="AF135" s="63">
        <v>5</v>
      </c>
      <c r="AG135" s="63"/>
      <c r="AH135" s="63"/>
      <c r="AI135" s="63"/>
      <c r="AJ135" s="63"/>
      <c r="AK135" s="63">
        <v>6</v>
      </c>
      <c r="AL135" s="63"/>
      <c r="AM135" s="63"/>
      <c r="AN135" s="63"/>
      <c r="AO135" s="63"/>
      <c r="AP135" s="63">
        <v>7</v>
      </c>
      <c r="AQ135" s="63"/>
      <c r="AR135" s="63"/>
      <c r="AS135" s="63"/>
      <c r="AT135" s="63"/>
      <c r="AU135" s="63">
        <v>8</v>
      </c>
      <c r="AV135" s="63"/>
      <c r="AW135" s="63"/>
      <c r="AX135" s="63"/>
      <c r="AY135" s="63"/>
      <c r="AZ135" s="63">
        <v>9</v>
      </c>
      <c r="BA135" s="63"/>
      <c r="BB135" s="63"/>
      <c r="BC135" s="63"/>
      <c r="BD135" s="63"/>
      <c r="BE135" s="63">
        <v>10</v>
      </c>
      <c r="BF135" s="63"/>
      <c r="BG135" s="63"/>
      <c r="BH135" s="63"/>
      <c r="BI135" s="63"/>
      <c r="BJ135" s="63">
        <v>11</v>
      </c>
      <c r="BK135" s="63"/>
      <c r="BL135" s="63"/>
      <c r="BM135" s="63"/>
      <c r="BN135" s="63"/>
      <c r="BO135" s="63">
        <v>12</v>
      </c>
      <c r="BP135" s="63"/>
      <c r="BQ135" s="63"/>
      <c r="BR135" s="63"/>
      <c r="BS135" s="63"/>
      <c r="BT135" s="63">
        <v>13</v>
      </c>
      <c r="BU135" s="63"/>
      <c r="BV135" s="63"/>
      <c r="BW135" s="63"/>
      <c r="BX135" s="63"/>
    </row>
    <row r="136" spans="1:79" ht="10.5" hidden="1" customHeight="1">
      <c r="A136" s="91" t="s">
        <v>187</v>
      </c>
      <c r="B136" s="92"/>
      <c r="C136" s="92"/>
      <c r="D136" s="63" t="s">
        <v>78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 t="s">
        <v>91</v>
      </c>
      <c r="R136" s="63"/>
      <c r="S136" s="63"/>
      <c r="T136" s="63"/>
      <c r="U136" s="63"/>
      <c r="V136" s="63" t="s">
        <v>92</v>
      </c>
      <c r="W136" s="63"/>
      <c r="X136" s="63"/>
      <c r="Y136" s="63"/>
      <c r="Z136" s="63"/>
      <c r="AA136" s="63"/>
      <c r="AB136" s="63"/>
      <c r="AC136" s="63"/>
      <c r="AD136" s="63"/>
      <c r="AE136" s="63"/>
      <c r="AF136" s="61" t="s">
        <v>139</v>
      </c>
      <c r="AG136" s="61"/>
      <c r="AH136" s="61"/>
      <c r="AI136" s="61"/>
      <c r="AJ136" s="61"/>
      <c r="AK136" s="70" t="s">
        <v>140</v>
      </c>
      <c r="AL136" s="70"/>
      <c r="AM136" s="70"/>
      <c r="AN136" s="70"/>
      <c r="AO136" s="70"/>
      <c r="AP136" s="141" t="s">
        <v>153</v>
      </c>
      <c r="AQ136" s="141"/>
      <c r="AR136" s="141"/>
      <c r="AS136" s="141"/>
      <c r="AT136" s="141"/>
      <c r="AU136" s="61" t="s">
        <v>141</v>
      </c>
      <c r="AV136" s="61"/>
      <c r="AW136" s="61"/>
      <c r="AX136" s="61"/>
      <c r="AY136" s="61"/>
      <c r="AZ136" s="70" t="s">
        <v>142</v>
      </c>
      <c r="BA136" s="70"/>
      <c r="BB136" s="70"/>
      <c r="BC136" s="70"/>
      <c r="BD136" s="70"/>
      <c r="BE136" s="141" t="s">
        <v>153</v>
      </c>
      <c r="BF136" s="141"/>
      <c r="BG136" s="141"/>
      <c r="BH136" s="141"/>
      <c r="BI136" s="141"/>
      <c r="BJ136" s="61" t="s">
        <v>133</v>
      </c>
      <c r="BK136" s="61"/>
      <c r="BL136" s="61"/>
      <c r="BM136" s="61"/>
      <c r="BN136" s="61"/>
      <c r="BO136" s="70" t="s">
        <v>134</v>
      </c>
      <c r="BP136" s="70"/>
      <c r="BQ136" s="70"/>
      <c r="BR136" s="70"/>
      <c r="BS136" s="70"/>
      <c r="BT136" s="141" t="s">
        <v>153</v>
      </c>
      <c r="BU136" s="141"/>
      <c r="BV136" s="141"/>
      <c r="BW136" s="141"/>
      <c r="BX136" s="141"/>
      <c r="CA136" t="s">
        <v>45</v>
      </c>
    </row>
    <row r="137" spans="1:79" s="9" customFormat="1" ht="15" customHeight="1">
      <c r="A137" s="109">
        <v>0</v>
      </c>
      <c r="B137" s="110"/>
      <c r="C137" s="110"/>
      <c r="D137" s="113" t="s">
        <v>282</v>
      </c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>
        <f t="shared" ref="AP137:AP143" si="10">IF(ISNUMBER(AF137),AF137,0)+IF(ISNUMBER(AK137),AK137,0)</f>
        <v>0</v>
      </c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>
        <f t="shared" ref="BE137:BE143" si="11">IF(ISNUMBER(AU137),AU137,0)+IF(ISNUMBER(AZ137),AZ137,0)</f>
        <v>0</v>
      </c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>
        <f t="shared" ref="BT137:BT143" si="12">IF(ISNUMBER(BJ137),BJ137,0)+IF(ISNUMBER(BO137),BO137,0)</f>
        <v>0</v>
      </c>
      <c r="BU137" s="106"/>
      <c r="BV137" s="106"/>
      <c r="BW137" s="106"/>
      <c r="BX137" s="106"/>
      <c r="CA137" s="9" t="s">
        <v>46</v>
      </c>
    </row>
    <row r="138" spans="1:79" s="43" customFormat="1" ht="28.5" customHeight="1">
      <c r="A138" s="107">
        <v>0</v>
      </c>
      <c r="B138" s="108"/>
      <c r="C138" s="108"/>
      <c r="D138" s="111" t="s">
        <v>283</v>
      </c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7"/>
      <c r="Q138" s="63" t="s">
        <v>284</v>
      </c>
      <c r="R138" s="63"/>
      <c r="S138" s="63"/>
      <c r="T138" s="63"/>
      <c r="U138" s="63"/>
      <c r="V138" s="111" t="s">
        <v>285</v>
      </c>
      <c r="W138" s="56"/>
      <c r="X138" s="56"/>
      <c r="Y138" s="56"/>
      <c r="Z138" s="56"/>
      <c r="AA138" s="56"/>
      <c r="AB138" s="56"/>
      <c r="AC138" s="56"/>
      <c r="AD138" s="56"/>
      <c r="AE138" s="57"/>
      <c r="AF138" s="105">
        <v>1</v>
      </c>
      <c r="AG138" s="105"/>
      <c r="AH138" s="105"/>
      <c r="AI138" s="105"/>
      <c r="AJ138" s="105"/>
      <c r="AK138" s="105">
        <v>0</v>
      </c>
      <c r="AL138" s="105"/>
      <c r="AM138" s="105"/>
      <c r="AN138" s="105"/>
      <c r="AO138" s="105"/>
      <c r="AP138" s="105">
        <f t="shared" si="10"/>
        <v>1</v>
      </c>
      <c r="AQ138" s="105"/>
      <c r="AR138" s="105"/>
      <c r="AS138" s="105"/>
      <c r="AT138" s="105"/>
      <c r="AU138" s="105">
        <v>1</v>
      </c>
      <c r="AV138" s="105"/>
      <c r="AW138" s="105"/>
      <c r="AX138" s="105"/>
      <c r="AY138" s="105"/>
      <c r="AZ138" s="105">
        <v>0</v>
      </c>
      <c r="BA138" s="105"/>
      <c r="BB138" s="105"/>
      <c r="BC138" s="105"/>
      <c r="BD138" s="105"/>
      <c r="BE138" s="105">
        <f t="shared" si="11"/>
        <v>1</v>
      </c>
      <c r="BF138" s="105"/>
      <c r="BG138" s="105"/>
      <c r="BH138" s="105"/>
      <c r="BI138" s="105"/>
      <c r="BJ138" s="105">
        <v>1</v>
      </c>
      <c r="BK138" s="105"/>
      <c r="BL138" s="105"/>
      <c r="BM138" s="105"/>
      <c r="BN138" s="105"/>
      <c r="BO138" s="105">
        <v>0</v>
      </c>
      <c r="BP138" s="105"/>
      <c r="BQ138" s="105"/>
      <c r="BR138" s="105"/>
      <c r="BS138" s="105"/>
      <c r="BT138" s="105">
        <f t="shared" si="12"/>
        <v>1</v>
      </c>
      <c r="BU138" s="105"/>
      <c r="BV138" s="105"/>
      <c r="BW138" s="105"/>
      <c r="BX138" s="105"/>
    </row>
    <row r="139" spans="1:79" s="43" customFormat="1" ht="15" customHeight="1">
      <c r="A139" s="107">
        <v>0</v>
      </c>
      <c r="B139" s="108"/>
      <c r="C139" s="108"/>
      <c r="D139" s="111" t="s">
        <v>286</v>
      </c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7"/>
      <c r="Q139" s="63" t="s">
        <v>284</v>
      </c>
      <c r="R139" s="63"/>
      <c r="S139" s="63"/>
      <c r="T139" s="63"/>
      <c r="U139" s="63"/>
      <c r="V139" s="111" t="s">
        <v>285</v>
      </c>
      <c r="W139" s="56"/>
      <c r="X139" s="56"/>
      <c r="Y139" s="56"/>
      <c r="Z139" s="56"/>
      <c r="AA139" s="56"/>
      <c r="AB139" s="56"/>
      <c r="AC139" s="56"/>
      <c r="AD139" s="56"/>
      <c r="AE139" s="57"/>
      <c r="AF139" s="105">
        <v>5</v>
      </c>
      <c r="AG139" s="105"/>
      <c r="AH139" s="105"/>
      <c r="AI139" s="105"/>
      <c r="AJ139" s="105"/>
      <c r="AK139" s="105">
        <v>0</v>
      </c>
      <c r="AL139" s="105"/>
      <c r="AM139" s="105"/>
      <c r="AN139" s="105"/>
      <c r="AO139" s="105"/>
      <c r="AP139" s="105">
        <f t="shared" si="10"/>
        <v>5</v>
      </c>
      <c r="AQ139" s="105"/>
      <c r="AR139" s="105"/>
      <c r="AS139" s="105"/>
      <c r="AT139" s="105"/>
      <c r="AU139" s="105">
        <v>5</v>
      </c>
      <c r="AV139" s="105"/>
      <c r="AW139" s="105"/>
      <c r="AX139" s="105"/>
      <c r="AY139" s="105"/>
      <c r="AZ139" s="105">
        <v>0</v>
      </c>
      <c r="BA139" s="105"/>
      <c r="BB139" s="105"/>
      <c r="BC139" s="105"/>
      <c r="BD139" s="105"/>
      <c r="BE139" s="105">
        <f t="shared" si="11"/>
        <v>5</v>
      </c>
      <c r="BF139" s="105"/>
      <c r="BG139" s="105"/>
      <c r="BH139" s="105"/>
      <c r="BI139" s="105"/>
      <c r="BJ139" s="105">
        <v>5</v>
      </c>
      <c r="BK139" s="105"/>
      <c r="BL139" s="105"/>
      <c r="BM139" s="105"/>
      <c r="BN139" s="105"/>
      <c r="BO139" s="105">
        <v>0</v>
      </c>
      <c r="BP139" s="105"/>
      <c r="BQ139" s="105"/>
      <c r="BR139" s="105"/>
      <c r="BS139" s="105"/>
      <c r="BT139" s="105">
        <f t="shared" si="12"/>
        <v>5</v>
      </c>
      <c r="BU139" s="105"/>
      <c r="BV139" s="105"/>
      <c r="BW139" s="105"/>
      <c r="BX139" s="105"/>
    </row>
    <row r="140" spans="1:79" s="9" customFormat="1" ht="15" customHeight="1">
      <c r="A140" s="109">
        <v>0</v>
      </c>
      <c r="B140" s="110"/>
      <c r="C140" s="110"/>
      <c r="D140" s="112" t="s">
        <v>287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2"/>
      <c r="Q140" s="113"/>
      <c r="R140" s="113"/>
      <c r="S140" s="113"/>
      <c r="T140" s="113"/>
      <c r="U140" s="113"/>
      <c r="V140" s="112"/>
      <c r="W140" s="51"/>
      <c r="X140" s="51"/>
      <c r="Y140" s="51"/>
      <c r="Z140" s="51"/>
      <c r="AA140" s="51"/>
      <c r="AB140" s="51"/>
      <c r="AC140" s="51"/>
      <c r="AD140" s="51"/>
      <c r="AE140" s="52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>
        <f t="shared" si="10"/>
        <v>0</v>
      </c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>
        <f t="shared" si="11"/>
        <v>0</v>
      </c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>
        <f t="shared" si="12"/>
        <v>0</v>
      </c>
      <c r="BU140" s="106"/>
      <c r="BV140" s="106"/>
      <c r="BW140" s="106"/>
      <c r="BX140" s="106"/>
    </row>
    <row r="141" spans="1:79" s="43" customFormat="1" ht="28.5" customHeight="1">
      <c r="A141" s="107">
        <v>0</v>
      </c>
      <c r="B141" s="108"/>
      <c r="C141" s="108"/>
      <c r="D141" s="111" t="s">
        <v>288</v>
      </c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7"/>
      <c r="Q141" s="63" t="s">
        <v>289</v>
      </c>
      <c r="R141" s="63"/>
      <c r="S141" s="63"/>
      <c r="T141" s="63"/>
      <c r="U141" s="63"/>
      <c r="V141" s="111" t="s">
        <v>285</v>
      </c>
      <c r="W141" s="56"/>
      <c r="X141" s="56"/>
      <c r="Y141" s="56"/>
      <c r="Z141" s="56"/>
      <c r="AA141" s="56"/>
      <c r="AB141" s="56"/>
      <c r="AC141" s="56"/>
      <c r="AD141" s="56"/>
      <c r="AE141" s="57"/>
      <c r="AF141" s="105">
        <v>129</v>
      </c>
      <c r="AG141" s="105"/>
      <c r="AH141" s="105"/>
      <c r="AI141" s="105"/>
      <c r="AJ141" s="105"/>
      <c r="AK141" s="105">
        <v>0</v>
      </c>
      <c r="AL141" s="105"/>
      <c r="AM141" s="105"/>
      <c r="AN141" s="105"/>
      <c r="AO141" s="105"/>
      <c r="AP141" s="105">
        <f t="shared" si="10"/>
        <v>129</v>
      </c>
      <c r="AQ141" s="105"/>
      <c r="AR141" s="105"/>
      <c r="AS141" s="105"/>
      <c r="AT141" s="105"/>
      <c r="AU141" s="105">
        <v>132</v>
      </c>
      <c r="AV141" s="105"/>
      <c r="AW141" s="105"/>
      <c r="AX141" s="105"/>
      <c r="AY141" s="105"/>
      <c r="AZ141" s="105">
        <v>0</v>
      </c>
      <c r="BA141" s="105"/>
      <c r="BB141" s="105"/>
      <c r="BC141" s="105"/>
      <c r="BD141" s="105"/>
      <c r="BE141" s="105">
        <f t="shared" si="11"/>
        <v>132</v>
      </c>
      <c r="BF141" s="105"/>
      <c r="BG141" s="105"/>
      <c r="BH141" s="105"/>
      <c r="BI141" s="105"/>
      <c r="BJ141" s="105">
        <v>132</v>
      </c>
      <c r="BK141" s="105"/>
      <c r="BL141" s="105"/>
      <c r="BM141" s="105"/>
      <c r="BN141" s="105"/>
      <c r="BO141" s="105">
        <v>0</v>
      </c>
      <c r="BP141" s="105"/>
      <c r="BQ141" s="105"/>
      <c r="BR141" s="105"/>
      <c r="BS141" s="105"/>
      <c r="BT141" s="105">
        <f t="shared" si="12"/>
        <v>132</v>
      </c>
      <c r="BU141" s="105"/>
      <c r="BV141" s="105"/>
      <c r="BW141" s="105"/>
      <c r="BX141" s="105"/>
    </row>
    <row r="142" spans="1:79" s="9" customFormat="1" ht="15" customHeight="1">
      <c r="A142" s="109">
        <v>0</v>
      </c>
      <c r="B142" s="110"/>
      <c r="C142" s="110"/>
      <c r="D142" s="112" t="s">
        <v>290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113"/>
      <c r="R142" s="113"/>
      <c r="S142" s="113"/>
      <c r="T142" s="113"/>
      <c r="U142" s="113"/>
      <c r="V142" s="112"/>
      <c r="W142" s="51"/>
      <c r="X142" s="51"/>
      <c r="Y142" s="51"/>
      <c r="Z142" s="51"/>
      <c r="AA142" s="51"/>
      <c r="AB142" s="51"/>
      <c r="AC142" s="51"/>
      <c r="AD142" s="51"/>
      <c r="AE142" s="52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>
        <f t="shared" si="10"/>
        <v>0</v>
      </c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>
        <f t="shared" si="11"/>
        <v>0</v>
      </c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>
        <f t="shared" si="12"/>
        <v>0</v>
      </c>
      <c r="BU142" s="106"/>
      <c r="BV142" s="106"/>
      <c r="BW142" s="106"/>
      <c r="BX142" s="106"/>
    </row>
    <row r="143" spans="1:79" s="43" customFormat="1" ht="28.5" customHeight="1">
      <c r="A143" s="107">
        <v>0</v>
      </c>
      <c r="B143" s="108"/>
      <c r="C143" s="108"/>
      <c r="D143" s="111" t="s">
        <v>291</v>
      </c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7"/>
      <c r="Q143" s="63" t="s">
        <v>292</v>
      </c>
      <c r="R143" s="63"/>
      <c r="S143" s="63"/>
      <c r="T143" s="63"/>
      <c r="U143" s="63"/>
      <c r="V143" s="111" t="s">
        <v>293</v>
      </c>
      <c r="W143" s="56"/>
      <c r="X143" s="56"/>
      <c r="Y143" s="56"/>
      <c r="Z143" s="56"/>
      <c r="AA143" s="56"/>
      <c r="AB143" s="56"/>
      <c r="AC143" s="56"/>
      <c r="AD143" s="56"/>
      <c r="AE143" s="57"/>
      <c r="AF143" s="105">
        <v>26480</v>
      </c>
      <c r="AG143" s="105"/>
      <c r="AH143" s="105"/>
      <c r="AI143" s="105"/>
      <c r="AJ143" s="105"/>
      <c r="AK143" s="105">
        <v>1733</v>
      </c>
      <c r="AL143" s="105"/>
      <c r="AM143" s="105"/>
      <c r="AN143" s="105"/>
      <c r="AO143" s="105"/>
      <c r="AP143" s="105">
        <f t="shared" si="10"/>
        <v>28213</v>
      </c>
      <c r="AQ143" s="105"/>
      <c r="AR143" s="105"/>
      <c r="AS143" s="105"/>
      <c r="AT143" s="105"/>
      <c r="AU143" s="105">
        <v>30774</v>
      </c>
      <c r="AV143" s="105"/>
      <c r="AW143" s="105"/>
      <c r="AX143" s="105"/>
      <c r="AY143" s="105"/>
      <c r="AZ143" s="105">
        <v>2433.83</v>
      </c>
      <c r="BA143" s="105"/>
      <c r="BB143" s="105"/>
      <c r="BC143" s="105"/>
      <c r="BD143" s="105"/>
      <c r="BE143" s="105">
        <f t="shared" si="11"/>
        <v>33207.83</v>
      </c>
      <c r="BF143" s="105"/>
      <c r="BG143" s="105"/>
      <c r="BH143" s="105"/>
      <c r="BI143" s="105"/>
      <c r="BJ143" s="105">
        <v>36178.19</v>
      </c>
      <c r="BK143" s="105"/>
      <c r="BL143" s="105"/>
      <c r="BM143" s="105"/>
      <c r="BN143" s="105"/>
      <c r="BO143" s="105">
        <v>2848.12</v>
      </c>
      <c r="BP143" s="105"/>
      <c r="BQ143" s="105"/>
      <c r="BR143" s="105"/>
      <c r="BS143" s="105"/>
      <c r="BT143" s="105">
        <f t="shared" si="12"/>
        <v>39026.310000000005</v>
      </c>
      <c r="BU143" s="105"/>
      <c r="BV143" s="105"/>
      <c r="BW143" s="105"/>
      <c r="BX143" s="105"/>
    </row>
    <row r="145" spans="1:79" ht="14.25" customHeight="1">
      <c r="A145" s="125" t="s">
        <v>336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</row>
    <row r="146" spans="1:79" ht="23.1" customHeight="1">
      <c r="A146" s="135" t="s">
        <v>7</v>
      </c>
      <c r="B146" s="136"/>
      <c r="C146" s="136"/>
      <c r="D146" s="63" t="s">
        <v>10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 t="s">
        <v>9</v>
      </c>
      <c r="R146" s="63"/>
      <c r="S146" s="63"/>
      <c r="T146" s="63"/>
      <c r="U146" s="63"/>
      <c r="V146" s="63" t="s">
        <v>8</v>
      </c>
      <c r="W146" s="63"/>
      <c r="X146" s="63"/>
      <c r="Y146" s="63"/>
      <c r="Z146" s="63"/>
      <c r="AA146" s="63"/>
      <c r="AB146" s="63"/>
      <c r="AC146" s="63"/>
      <c r="AD146" s="63"/>
      <c r="AE146" s="63"/>
      <c r="AF146" s="88" t="s">
        <v>257</v>
      </c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90"/>
      <c r="AU146" s="88" t="s">
        <v>259</v>
      </c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90"/>
    </row>
    <row r="147" spans="1:79" ht="28.5" customHeight="1">
      <c r="A147" s="138"/>
      <c r="B147" s="139"/>
      <c r="C147" s="139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 t="s">
        <v>5</v>
      </c>
      <c r="AG147" s="63"/>
      <c r="AH147" s="63"/>
      <c r="AI147" s="63"/>
      <c r="AJ147" s="63"/>
      <c r="AK147" s="63" t="s">
        <v>4</v>
      </c>
      <c r="AL147" s="63"/>
      <c r="AM147" s="63"/>
      <c r="AN147" s="63"/>
      <c r="AO147" s="63"/>
      <c r="AP147" s="63" t="s">
        <v>154</v>
      </c>
      <c r="AQ147" s="63"/>
      <c r="AR147" s="63"/>
      <c r="AS147" s="63"/>
      <c r="AT147" s="63"/>
      <c r="AU147" s="63" t="s">
        <v>5</v>
      </c>
      <c r="AV147" s="63"/>
      <c r="AW147" s="63"/>
      <c r="AX147" s="63"/>
      <c r="AY147" s="63"/>
      <c r="AZ147" s="63" t="s">
        <v>4</v>
      </c>
      <c r="BA147" s="63"/>
      <c r="BB147" s="63"/>
      <c r="BC147" s="63"/>
      <c r="BD147" s="63"/>
      <c r="BE147" s="63" t="s">
        <v>112</v>
      </c>
      <c r="BF147" s="63"/>
      <c r="BG147" s="63"/>
      <c r="BH147" s="63"/>
      <c r="BI147" s="63"/>
    </row>
    <row r="148" spans="1:79" ht="15" customHeight="1">
      <c r="A148" s="88">
        <v>1</v>
      </c>
      <c r="B148" s="89"/>
      <c r="C148" s="89"/>
      <c r="D148" s="63">
        <v>2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>
        <v>3</v>
      </c>
      <c r="R148" s="63"/>
      <c r="S148" s="63"/>
      <c r="T148" s="63"/>
      <c r="U148" s="63"/>
      <c r="V148" s="63">
        <v>4</v>
      </c>
      <c r="W148" s="63"/>
      <c r="X148" s="63"/>
      <c r="Y148" s="63"/>
      <c r="Z148" s="63"/>
      <c r="AA148" s="63"/>
      <c r="AB148" s="63"/>
      <c r="AC148" s="63"/>
      <c r="AD148" s="63"/>
      <c r="AE148" s="63"/>
      <c r="AF148" s="63">
        <v>5</v>
      </c>
      <c r="AG148" s="63"/>
      <c r="AH148" s="63"/>
      <c r="AI148" s="63"/>
      <c r="AJ148" s="63"/>
      <c r="AK148" s="63">
        <v>6</v>
      </c>
      <c r="AL148" s="63"/>
      <c r="AM148" s="63"/>
      <c r="AN148" s="63"/>
      <c r="AO148" s="63"/>
      <c r="AP148" s="63">
        <v>7</v>
      </c>
      <c r="AQ148" s="63"/>
      <c r="AR148" s="63"/>
      <c r="AS148" s="63"/>
      <c r="AT148" s="63"/>
      <c r="AU148" s="63">
        <v>8</v>
      </c>
      <c r="AV148" s="63"/>
      <c r="AW148" s="63"/>
      <c r="AX148" s="63"/>
      <c r="AY148" s="63"/>
      <c r="AZ148" s="63">
        <v>9</v>
      </c>
      <c r="BA148" s="63"/>
      <c r="BB148" s="63"/>
      <c r="BC148" s="63"/>
      <c r="BD148" s="63"/>
      <c r="BE148" s="63">
        <v>10</v>
      </c>
      <c r="BF148" s="63"/>
      <c r="BG148" s="63"/>
      <c r="BH148" s="63"/>
      <c r="BI148" s="63"/>
    </row>
    <row r="149" spans="1:79" ht="15.75" hidden="1" customHeight="1">
      <c r="A149" s="91" t="s">
        <v>187</v>
      </c>
      <c r="B149" s="92"/>
      <c r="C149" s="92"/>
      <c r="D149" s="63" t="s">
        <v>78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 t="s">
        <v>91</v>
      </c>
      <c r="R149" s="63"/>
      <c r="S149" s="63"/>
      <c r="T149" s="63"/>
      <c r="U149" s="63"/>
      <c r="V149" s="63" t="s">
        <v>92</v>
      </c>
      <c r="W149" s="63"/>
      <c r="X149" s="63"/>
      <c r="Y149" s="63"/>
      <c r="Z149" s="63"/>
      <c r="AA149" s="63"/>
      <c r="AB149" s="63"/>
      <c r="AC149" s="63"/>
      <c r="AD149" s="63"/>
      <c r="AE149" s="63"/>
      <c r="AF149" s="61" t="s">
        <v>135</v>
      </c>
      <c r="AG149" s="61"/>
      <c r="AH149" s="61"/>
      <c r="AI149" s="61"/>
      <c r="AJ149" s="61"/>
      <c r="AK149" s="70" t="s">
        <v>136</v>
      </c>
      <c r="AL149" s="70"/>
      <c r="AM149" s="70"/>
      <c r="AN149" s="70"/>
      <c r="AO149" s="70"/>
      <c r="AP149" s="141" t="s">
        <v>153</v>
      </c>
      <c r="AQ149" s="141"/>
      <c r="AR149" s="141"/>
      <c r="AS149" s="141"/>
      <c r="AT149" s="141"/>
      <c r="AU149" s="61" t="s">
        <v>137</v>
      </c>
      <c r="AV149" s="61"/>
      <c r="AW149" s="61"/>
      <c r="AX149" s="61"/>
      <c r="AY149" s="61"/>
      <c r="AZ149" s="70" t="s">
        <v>138</v>
      </c>
      <c r="BA149" s="70"/>
      <c r="BB149" s="70"/>
      <c r="BC149" s="70"/>
      <c r="BD149" s="70"/>
      <c r="BE149" s="141" t="s">
        <v>153</v>
      </c>
      <c r="BF149" s="141"/>
      <c r="BG149" s="141"/>
      <c r="BH149" s="141"/>
      <c r="BI149" s="141"/>
      <c r="CA149" t="s">
        <v>47</v>
      </c>
    </row>
    <row r="150" spans="1:79" s="9" customFormat="1" ht="14.25">
      <c r="A150" s="109">
        <v>0</v>
      </c>
      <c r="B150" s="110"/>
      <c r="C150" s="110"/>
      <c r="D150" s="113" t="s">
        <v>282</v>
      </c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>
        <f t="shared" ref="AP150:AP156" si="13">IF(ISNUMBER(AF150),AF150,0)+IF(ISNUMBER(AK150),AK150,0)</f>
        <v>0</v>
      </c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>
        <f t="shared" ref="BE150:BE156" si="14">IF(ISNUMBER(AU150),AU150,0)+IF(ISNUMBER(AZ150),AZ150,0)</f>
        <v>0</v>
      </c>
      <c r="BF150" s="106"/>
      <c r="BG150" s="106"/>
      <c r="BH150" s="106"/>
      <c r="BI150" s="106"/>
      <c r="CA150" s="9" t="s">
        <v>48</v>
      </c>
    </row>
    <row r="151" spans="1:79" s="43" customFormat="1" ht="28.5" customHeight="1">
      <c r="A151" s="107">
        <v>0</v>
      </c>
      <c r="B151" s="108"/>
      <c r="C151" s="108"/>
      <c r="D151" s="111" t="s">
        <v>283</v>
      </c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7"/>
      <c r="Q151" s="63" t="s">
        <v>284</v>
      </c>
      <c r="R151" s="63"/>
      <c r="S151" s="63"/>
      <c r="T151" s="63"/>
      <c r="U151" s="63"/>
      <c r="V151" s="111" t="s">
        <v>285</v>
      </c>
      <c r="W151" s="56"/>
      <c r="X151" s="56"/>
      <c r="Y151" s="56"/>
      <c r="Z151" s="56"/>
      <c r="AA151" s="56"/>
      <c r="AB151" s="56"/>
      <c r="AC151" s="56"/>
      <c r="AD151" s="56"/>
      <c r="AE151" s="57"/>
      <c r="AF151" s="105">
        <v>1</v>
      </c>
      <c r="AG151" s="105"/>
      <c r="AH151" s="105"/>
      <c r="AI151" s="105"/>
      <c r="AJ151" s="105"/>
      <c r="AK151" s="105">
        <v>0</v>
      </c>
      <c r="AL151" s="105"/>
      <c r="AM151" s="105"/>
      <c r="AN151" s="105"/>
      <c r="AO151" s="105"/>
      <c r="AP151" s="105">
        <f t="shared" si="13"/>
        <v>1</v>
      </c>
      <c r="AQ151" s="105"/>
      <c r="AR151" s="105"/>
      <c r="AS151" s="105"/>
      <c r="AT151" s="105"/>
      <c r="AU151" s="105">
        <v>1</v>
      </c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>
        <f t="shared" si="14"/>
        <v>1</v>
      </c>
      <c r="BF151" s="105"/>
      <c r="BG151" s="105"/>
      <c r="BH151" s="105"/>
      <c r="BI151" s="105"/>
    </row>
    <row r="152" spans="1:79" s="43" customFormat="1" ht="15" customHeight="1">
      <c r="A152" s="107">
        <v>0</v>
      </c>
      <c r="B152" s="108"/>
      <c r="C152" s="108"/>
      <c r="D152" s="111" t="s">
        <v>286</v>
      </c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7"/>
      <c r="Q152" s="63" t="s">
        <v>284</v>
      </c>
      <c r="R152" s="63"/>
      <c r="S152" s="63"/>
      <c r="T152" s="63"/>
      <c r="U152" s="63"/>
      <c r="V152" s="111" t="s">
        <v>285</v>
      </c>
      <c r="W152" s="56"/>
      <c r="X152" s="56"/>
      <c r="Y152" s="56"/>
      <c r="Z152" s="56"/>
      <c r="AA152" s="56"/>
      <c r="AB152" s="56"/>
      <c r="AC152" s="56"/>
      <c r="AD152" s="56"/>
      <c r="AE152" s="57"/>
      <c r="AF152" s="105">
        <v>5</v>
      </c>
      <c r="AG152" s="105"/>
      <c r="AH152" s="105"/>
      <c r="AI152" s="105"/>
      <c r="AJ152" s="105"/>
      <c r="AK152" s="105">
        <v>0</v>
      </c>
      <c r="AL152" s="105"/>
      <c r="AM152" s="105"/>
      <c r="AN152" s="105"/>
      <c r="AO152" s="105"/>
      <c r="AP152" s="105">
        <f t="shared" si="13"/>
        <v>5</v>
      </c>
      <c r="AQ152" s="105"/>
      <c r="AR152" s="105"/>
      <c r="AS152" s="105"/>
      <c r="AT152" s="105"/>
      <c r="AU152" s="105">
        <v>5</v>
      </c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>
        <f t="shared" si="14"/>
        <v>5</v>
      </c>
      <c r="BF152" s="105"/>
      <c r="BG152" s="105"/>
      <c r="BH152" s="105"/>
      <c r="BI152" s="105"/>
    </row>
    <row r="153" spans="1:79" s="9" customFormat="1" ht="14.25">
      <c r="A153" s="109">
        <v>0</v>
      </c>
      <c r="B153" s="110"/>
      <c r="C153" s="110"/>
      <c r="D153" s="112" t="s">
        <v>287</v>
      </c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2"/>
      <c r="Q153" s="113"/>
      <c r="R153" s="113"/>
      <c r="S153" s="113"/>
      <c r="T153" s="113"/>
      <c r="U153" s="113"/>
      <c r="V153" s="112"/>
      <c r="W153" s="51"/>
      <c r="X153" s="51"/>
      <c r="Y153" s="51"/>
      <c r="Z153" s="51"/>
      <c r="AA153" s="51"/>
      <c r="AB153" s="51"/>
      <c r="AC153" s="51"/>
      <c r="AD153" s="51"/>
      <c r="AE153" s="52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>
        <f t="shared" si="13"/>
        <v>0</v>
      </c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>
        <f t="shared" si="14"/>
        <v>0</v>
      </c>
      <c r="BF153" s="106"/>
      <c r="BG153" s="106"/>
      <c r="BH153" s="106"/>
      <c r="BI153" s="106"/>
    </row>
    <row r="154" spans="1:79" s="43" customFormat="1" ht="28.5" customHeight="1">
      <c r="A154" s="107">
        <v>0</v>
      </c>
      <c r="B154" s="108"/>
      <c r="C154" s="108"/>
      <c r="D154" s="111" t="s">
        <v>288</v>
      </c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7"/>
      <c r="Q154" s="63" t="s">
        <v>289</v>
      </c>
      <c r="R154" s="63"/>
      <c r="S154" s="63"/>
      <c r="T154" s="63"/>
      <c r="U154" s="63"/>
      <c r="V154" s="111" t="s">
        <v>285</v>
      </c>
      <c r="W154" s="56"/>
      <c r="X154" s="56"/>
      <c r="Y154" s="56"/>
      <c r="Z154" s="56"/>
      <c r="AA154" s="56"/>
      <c r="AB154" s="56"/>
      <c r="AC154" s="56"/>
      <c r="AD154" s="56"/>
      <c r="AE154" s="57"/>
      <c r="AF154" s="105">
        <v>132</v>
      </c>
      <c r="AG154" s="105"/>
      <c r="AH154" s="105"/>
      <c r="AI154" s="105"/>
      <c r="AJ154" s="105"/>
      <c r="AK154" s="105">
        <v>0</v>
      </c>
      <c r="AL154" s="105"/>
      <c r="AM154" s="105"/>
      <c r="AN154" s="105"/>
      <c r="AO154" s="105"/>
      <c r="AP154" s="105">
        <f t="shared" si="13"/>
        <v>132</v>
      </c>
      <c r="AQ154" s="105"/>
      <c r="AR154" s="105"/>
      <c r="AS154" s="105"/>
      <c r="AT154" s="105"/>
      <c r="AU154" s="105">
        <v>132</v>
      </c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>
        <f t="shared" si="14"/>
        <v>132</v>
      </c>
      <c r="BF154" s="105"/>
      <c r="BG154" s="105"/>
      <c r="BH154" s="105"/>
      <c r="BI154" s="105"/>
    </row>
    <row r="155" spans="1:79" s="9" customFormat="1" ht="14.25">
      <c r="A155" s="109">
        <v>0</v>
      </c>
      <c r="B155" s="110"/>
      <c r="C155" s="110"/>
      <c r="D155" s="112" t="s">
        <v>290</v>
      </c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2"/>
      <c r="Q155" s="113"/>
      <c r="R155" s="113"/>
      <c r="S155" s="113"/>
      <c r="T155" s="113"/>
      <c r="U155" s="113"/>
      <c r="V155" s="112"/>
      <c r="W155" s="51"/>
      <c r="X155" s="51"/>
      <c r="Y155" s="51"/>
      <c r="Z155" s="51"/>
      <c r="AA155" s="51"/>
      <c r="AB155" s="51"/>
      <c r="AC155" s="51"/>
      <c r="AD155" s="51"/>
      <c r="AE155" s="52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>
        <f t="shared" si="13"/>
        <v>0</v>
      </c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>
        <f t="shared" si="14"/>
        <v>0</v>
      </c>
      <c r="BF155" s="106"/>
      <c r="BG155" s="106"/>
      <c r="BH155" s="106"/>
      <c r="BI155" s="106"/>
    </row>
    <row r="156" spans="1:79" s="43" customFormat="1" ht="28.5" customHeight="1">
      <c r="A156" s="107">
        <v>0</v>
      </c>
      <c r="B156" s="108"/>
      <c r="C156" s="108"/>
      <c r="D156" s="111" t="s">
        <v>291</v>
      </c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7"/>
      <c r="Q156" s="63" t="s">
        <v>292</v>
      </c>
      <c r="R156" s="63"/>
      <c r="S156" s="63"/>
      <c r="T156" s="63"/>
      <c r="U156" s="63"/>
      <c r="V156" s="111" t="s">
        <v>293</v>
      </c>
      <c r="W156" s="56"/>
      <c r="X156" s="56"/>
      <c r="Y156" s="56"/>
      <c r="Z156" s="56"/>
      <c r="AA156" s="56"/>
      <c r="AB156" s="56"/>
      <c r="AC156" s="56"/>
      <c r="AD156" s="56"/>
      <c r="AE156" s="57"/>
      <c r="AF156" s="105">
        <v>38399.85</v>
      </c>
      <c r="AG156" s="105"/>
      <c r="AH156" s="105"/>
      <c r="AI156" s="105"/>
      <c r="AJ156" s="105"/>
      <c r="AK156" s="105">
        <v>3010.45</v>
      </c>
      <c r="AL156" s="105"/>
      <c r="AM156" s="105"/>
      <c r="AN156" s="105"/>
      <c r="AO156" s="105"/>
      <c r="AP156" s="105">
        <f t="shared" si="13"/>
        <v>41410.299999999996</v>
      </c>
      <c r="AQ156" s="105"/>
      <c r="AR156" s="105"/>
      <c r="AS156" s="105"/>
      <c r="AT156" s="105"/>
      <c r="AU156" s="105">
        <v>40580.620000000003</v>
      </c>
      <c r="AV156" s="105"/>
      <c r="AW156" s="105"/>
      <c r="AX156" s="105"/>
      <c r="AY156" s="105"/>
      <c r="AZ156" s="105">
        <v>3170</v>
      </c>
      <c r="BA156" s="105"/>
      <c r="BB156" s="105"/>
      <c r="BC156" s="105"/>
      <c r="BD156" s="105"/>
      <c r="BE156" s="105">
        <f t="shared" si="14"/>
        <v>43750.62</v>
      </c>
      <c r="BF156" s="105"/>
      <c r="BG156" s="105"/>
      <c r="BH156" s="105"/>
      <c r="BI156" s="105"/>
    </row>
    <row r="158" spans="1:79" ht="14.25" customHeight="1">
      <c r="A158" s="125" t="s">
        <v>155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</row>
    <row r="159" spans="1:79" ht="15" customHeight="1">
      <c r="A159" s="133" t="s">
        <v>253</v>
      </c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</row>
    <row r="160" spans="1:79" ht="12.95" customHeight="1">
      <c r="A160" s="135" t="s">
        <v>20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7"/>
      <c r="U160" s="63" t="s">
        <v>254</v>
      </c>
      <c r="V160" s="63"/>
      <c r="W160" s="63"/>
      <c r="X160" s="63"/>
      <c r="Y160" s="63"/>
      <c r="Z160" s="63"/>
      <c r="AA160" s="63"/>
      <c r="AB160" s="63"/>
      <c r="AC160" s="63"/>
      <c r="AD160" s="63"/>
      <c r="AE160" s="63" t="s">
        <v>255</v>
      </c>
      <c r="AF160" s="63"/>
      <c r="AG160" s="63"/>
      <c r="AH160" s="63"/>
      <c r="AI160" s="63"/>
      <c r="AJ160" s="63"/>
      <c r="AK160" s="63"/>
      <c r="AL160" s="63"/>
      <c r="AM160" s="63"/>
      <c r="AN160" s="63"/>
      <c r="AO160" s="63" t="s">
        <v>256</v>
      </c>
      <c r="AP160" s="63"/>
      <c r="AQ160" s="63"/>
      <c r="AR160" s="63"/>
      <c r="AS160" s="63"/>
      <c r="AT160" s="63"/>
      <c r="AU160" s="63"/>
      <c r="AV160" s="63"/>
      <c r="AW160" s="63"/>
      <c r="AX160" s="63"/>
      <c r="AY160" s="63" t="s">
        <v>257</v>
      </c>
      <c r="AZ160" s="63"/>
      <c r="BA160" s="63"/>
      <c r="BB160" s="63"/>
      <c r="BC160" s="63"/>
      <c r="BD160" s="63"/>
      <c r="BE160" s="63"/>
      <c r="BF160" s="63"/>
      <c r="BG160" s="63"/>
      <c r="BH160" s="63"/>
      <c r="BI160" s="63" t="s">
        <v>259</v>
      </c>
      <c r="BJ160" s="63"/>
      <c r="BK160" s="63"/>
      <c r="BL160" s="63"/>
      <c r="BM160" s="63"/>
      <c r="BN160" s="63"/>
      <c r="BO160" s="63"/>
      <c r="BP160" s="63"/>
      <c r="BQ160" s="63"/>
      <c r="BR160" s="63"/>
    </row>
    <row r="161" spans="1:79" ht="30" customHeight="1">
      <c r="A161" s="138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40"/>
      <c r="U161" s="63" t="s">
        <v>5</v>
      </c>
      <c r="V161" s="63"/>
      <c r="W161" s="63"/>
      <c r="X161" s="63"/>
      <c r="Y161" s="63"/>
      <c r="Z161" s="63" t="s">
        <v>4</v>
      </c>
      <c r="AA161" s="63"/>
      <c r="AB161" s="63"/>
      <c r="AC161" s="63"/>
      <c r="AD161" s="63"/>
      <c r="AE161" s="63" t="s">
        <v>5</v>
      </c>
      <c r="AF161" s="63"/>
      <c r="AG161" s="63"/>
      <c r="AH161" s="63"/>
      <c r="AI161" s="63"/>
      <c r="AJ161" s="63" t="s">
        <v>4</v>
      </c>
      <c r="AK161" s="63"/>
      <c r="AL161" s="63"/>
      <c r="AM161" s="63"/>
      <c r="AN161" s="63"/>
      <c r="AO161" s="63" t="s">
        <v>5</v>
      </c>
      <c r="AP161" s="63"/>
      <c r="AQ161" s="63"/>
      <c r="AR161" s="63"/>
      <c r="AS161" s="63"/>
      <c r="AT161" s="63" t="s">
        <v>4</v>
      </c>
      <c r="AU161" s="63"/>
      <c r="AV161" s="63"/>
      <c r="AW161" s="63"/>
      <c r="AX161" s="63"/>
      <c r="AY161" s="63" t="s">
        <v>5</v>
      </c>
      <c r="AZ161" s="63"/>
      <c r="BA161" s="63"/>
      <c r="BB161" s="63"/>
      <c r="BC161" s="63"/>
      <c r="BD161" s="63" t="s">
        <v>4</v>
      </c>
      <c r="BE161" s="63"/>
      <c r="BF161" s="63"/>
      <c r="BG161" s="63"/>
      <c r="BH161" s="63"/>
      <c r="BI161" s="63" t="s">
        <v>5</v>
      </c>
      <c r="BJ161" s="63"/>
      <c r="BK161" s="63"/>
      <c r="BL161" s="63"/>
      <c r="BM161" s="63"/>
      <c r="BN161" s="63" t="s">
        <v>4</v>
      </c>
      <c r="BO161" s="63"/>
      <c r="BP161" s="63"/>
      <c r="BQ161" s="63"/>
      <c r="BR161" s="63"/>
    </row>
    <row r="162" spans="1:79" ht="15" customHeight="1">
      <c r="A162" s="88">
        <v>1</v>
      </c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90"/>
      <c r="U162" s="63">
        <v>2</v>
      </c>
      <c r="V162" s="63"/>
      <c r="W162" s="63"/>
      <c r="X162" s="63"/>
      <c r="Y162" s="63"/>
      <c r="Z162" s="63">
        <v>3</v>
      </c>
      <c r="AA162" s="63"/>
      <c r="AB162" s="63"/>
      <c r="AC162" s="63"/>
      <c r="AD162" s="63"/>
      <c r="AE162" s="63">
        <v>4</v>
      </c>
      <c r="AF162" s="63"/>
      <c r="AG162" s="63"/>
      <c r="AH162" s="63"/>
      <c r="AI162" s="63"/>
      <c r="AJ162" s="63">
        <v>5</v>
      </c>
      <c r="AK162" s="63"/>
      <c r="AL162" s="63"/>
      <c r="AM162" s="63"/>
      <c r="AN162" s="63"/>
      <c r="AO162" s="63">
        <v>6</v>
      </c>
      <c r="AP162" s="63"/>
      <c r="AQ162" s="63"/>
      <c r="AR162" s="63"/>
      <c r="AS162" s="63"/>
      <c r="AT162" s="63">
        <v>7</v>
      </c>
      <c r="AU162" s="63"/>
      <c r="AV162" s="63"/>
      <c r="AW162" s="63"/>
      <c r="AX162" s="63"/>
      <c r="AY162" s="63">
        <v>8</v>
      </c>
      <c r="AZ162" s="63"/>
      <c r="BA162" s="63"/>
      <c r="BB162" s="63"/>
      <c r="BC162" s="63"/>
      <c r="BD162" s="63">
        <v>9</v>
      </c>
      <c r="BE162" s="63"/>
      <c r="BF162" s="63"/>
      <c r="BG162" s="63"/>
      <c r="BH162" s="63"/>
      <c r="BI162" s="63">
        <v>10</v>
      </c>
      <c r="BJ162" s="63"/>
      <c r="BK162" s="63"/>
      <c r="BL162" s="63"/>
      <c r="BM162" s="63"/>
      <c r="BN162" s="63">
        <v>11</v>
      </c>
      <c r="BO162" s="63"/>
      <c r="BP162" s="63"/>
      <c r="BQ162" s="63"/>
      <c r="BR162" s="63"/>
    </row>
    <row r="163" spans="1:79" s="2" customFormat="1" ht="15.75" hidden="1" customHeight="1">
      <c r="A163" s="91" t="s">
        <v>78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3"/>
      <c r="U163" s="61" t="s">
        <v>86</v>
      </c>
      <c r="V163" s="61"/>
      <c r="W163" s="61"/>
      <c r="X163" s="61"/>
      <c r="Y163" s="61"/>
      <c r="Z163" s="70" t="s">
        <v>87</v>
      </c>
      <c r="AA163" s="70"/>
      <c r="AB163" s="70"/>
      <c r="AC163" s="70"/>
      <c r="AD163" s="70"/>
      <c r="AE163" s="61" t="s">
        <v>88</v>
      </c>
      <c r="AF163" s="61"/>
      <c r="AG163" s="61"/>
      <c r="AH163" s="61"/>
      <c r="AI163" s="61"/>
      <c r="AJ163" s="70" t="s">
        <v>89</v>
      </c>
      <c r="AK163" s="70"/>
      <c r="AL163" s="70"/>
      <c r="AM163" s="70"/>
      <c r="AN163" s="70"/>
      <c r="AO163" s="61" t="s">
        <v>79</v>
      </c>
      <c r="AP163" s="61"/>
      <c r="AQ163" s="61"/>
      <c r="AR163" s="61"/>
      <c r="AS163" s="61"/>
      <c r="AT163" s="70" t="s">
        <v>80</v>
      </c>
      <c r="AU163" s="70"/>
      <c r="AV163" s="70"/>
      <c r="AW163" s="70"/>
      <c r="AX163" s="70"/>
      <c r="AY163" s="61" t="s">
        <v>81</v>
      </c>
      <c r="AZ163" s="61"/>
      <c r="BA163" s="61"/>
      <c r="BB163" s="61"/>
      <c r="BC163" s="61"/>
      <c r="BD163" s="70" t="s">
        <v>82</v>
      </c>
      <c r="BE163" s="70"/>
      <c r="BF163" s="70"/>
      <c r="BG163" s="70"/>
      <c r="BH163" s="70"/>
      <c r="BI163" s="61" t="s">
        <v>83</v>
      </c>
      <c r="BJ163" s="61"/>
      <c r="BK163" s="61"/>
      <c r="BL163" s="61"/>
      <c r="BM163" s="61"/>
      <c r="BN163" s="70" t="s">
        <v>84</v>
      </c>
      <c r="BO163" s="70"/>
      <c r="BP163" s="70"/>
      <c r="BQ163" s="70"/>
      <c r="BR163" s="70"/>
      <c r="CA163" t="s">
        <v>49</v>
      </c>
    </row>
    <row r="164" spans="1:79" s="43" customFormat="1" ht="12.75" customHeight="1">
      <c r="A164" s="59" t="s">
        <v>294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7"/>
      <c r="U164" s="103">
        <v>1556200</v>
      </c>
      <c r="V164" s="103"/>
      <c r="W164" s="103"/>
      <c r="X164" s="103"/>
      <c r="Y164" s="103"/>
      <c r="Z164" s="103">
        <v>0</v>
      </c>
      <c r="AA164" s="103"/>
      <c r="AB164" s="103"/>
      <c r="AC164" s="103"/>
      <c r="AD164" s="103"/>
      <c r="AE164" s="103">
        <v>1788800</v>
      </c>
      <c r="AF164" s="103"/>
      <c r="AG164" s="103"/>
      <c r="AH164" s="103"/>
      <c r="AI164" s="103"/>
      <c r="AJ164" s="103">
        <v>0</v>
      </c>
      <c r="AK164" s="103"/>
      <c r="AL164" s="103"/>
      <c r="AM164" s="103"/>
      <c r="AN164" s="103"/>
      <c r="AO164" s="103">
        <v>2026200</v>
      </c>
      <c r="AP164" s="103"/>
      <c r="AQ164" s="103"/>
      <c r="AR164" s="103"/>
      <c r="AS164" s="103"/>
      <c r="AT164" s="103">
        <v>0</v>
      </c>
      <c r="AU164" s="103"/>
      <c r="AV164" s="103"/>
      <c r="AW164" s="103"/>
      <c r="AX164" s="103"/>
      <c r="AY164" s="103">
        <v>2145873</v>
      </c>
      <c r="AZ164" s="103"/>
      <c r="BA164" s="103"/>
      <c r="BB164" s="103"/>
      <c r="BC164" s="103"/>
      <c r="BD164" s="103">
        <v>0</v>
      </c>
      <c r="BE164" s="103"/>
      <c r="BF164" s="103"/>
      <c r="BG164" s="103"/>
      <c r="BH164" s="103"/>
      <c r="BI164" s="103">
        <v>2268400</v>
      </c>
      <c r="BJ164" s="103"/>
      <c r="BK164" s="103"/>
      <c r="BL164" s="103"/>
      <c r="BM164" s="103"/>
      <c r="BN164" s="103">
        <v>0</v>
      </c>
      <c r="BO164" s="103"/>
      <c r="BP164" s="103"/>
      <c r="BQ164" s="103"/>
      <c r="BR164" s="103"/>
      <c r="CA164" s="43" t="s">
        <v>50</v>
      </c>
    </row>
    <row r="165" spans="1:79" s="43" customFormat="1" ht="12.75" customHeight="1">
      <c r="A165" s="59" t="s">
        <v>295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7"/>
      <c r="U165" s="103">
        <v>1417400</v>
      </c>
      <c r="V165" s="103"/>
      <c r="W165" s="103"/>
      <c r="X165" s="103"/>
      <c r="Y165" s="103"/>
      <c r="Z165" s="103">
        <v>0</v>
      </c>
      <c r="AA165" s="103"/>
      <c r="AB165" s="103"/>
      <c r="AC165" s="103"/>
      <c r="AD165" s="103"/>
      <c r="AE165" s="103">
        <v>1620000</v>
      </c>
      <c r="AF165" s="103"/>
      <c r="AG165" s="103"/>
      <c r="AH165" s="103"/>
      <c r="AI165" s="103"/>
      <c r="AJ165" s="103">
        <v>0</v>
      </c>
      <c r="AK165" s="103"/>
      <c r="AL165" s="103"/>
      <c r="AM165" s="103"/>
      <c r="AN165" s="103"/>
      <c r="AO165" s="103">
        <v>1726100</v>
      </c>
      <c r="AP165" s="103"/>
      <c r="AQ165" s="103"/>
      <c r="AR165" s="103"/>
      <c r="AS165" s="103"/>
      <c r="AT165" s="103">
        <v>0</v>
      </c>
      <c r="AU165" s="103"/>
      <c r="AV165" s="103"/>
      <c r="AW165" s="103"/>
      <c r="AX165" s="103"/>
      <c r="AY165" s="103">
        <v>1853073</v>
      </c>
      <c r="AZ165" s="103"/>
      <c r="BA165" s="103"/>
      <c r="BB165" s="103"/>
      <c r="BC165" s="103"/>
      <c r="BD165" s="103">
        <v>0</v>
      </c>
      <c r="BE165" s="103"/>
      <c r="BF165" s="103"/>
      <c r="BG165" s="103"/>
      <c r="BH165" s="103"/>
      <c r="BI165" s="103">
        <v>1958600</v>
      </c>
      <c r="BJ165" s="103"/>
      <c r="BK165" s="103"/>
      <c r="BL165" s="103"/>
      <c r="BM165" s="103"/>
      <c r="BN165" s="103">
        <v>0</v>
      </c>
      <c r="BO165" s="103"/>
      <c r="BP165" s="103"/>
      <c r="BQ165" s="103"/>
      <c r="BR165" s="103"/>
    </row>
    <row r="166" spans="1:79" s="43" customFormat="1" ht="12.75" customHeight="1">
      <c r="A166" s="59" t="s">
        <v>296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7"/>
      <c r="U166" s="103">
        <v>138800</v>
      </c>
      <c r="V166" s="103"/>
      <c r="W166" s="103"/>
      <c r="X166" s="103"/>
      <c r="Y166" s="103"/>
      <c r="Z166" s="103">
        <v>0</v>
      </c>
      <c r="AA166" s="103"/>
      <c r="AB166" s="103"/>
      <c r="AC166" s="103"/>
      <c r="AD166" s="103"/>
      <c r="AE166" s="103">
        <v>168800</v>
      </c>
      <c r="AF166" s="103"/>
      <c r="AG166" s="103"/>
      <c r="AH166" s="103"/>
      <c r="AI166" s="103"/>
      <c r="AJ166" s="103">
        <v>0</v>
      </c>
      <c r="AK166" s="103"/>
      <c r="AL166" s="103"/>
      <c r="AM166" s="103"/>
      <c r="AN166" s="103"/>
      <c r="AO166" s="103">
        <v>276520</v>
      </c>
      <c r="AP166" s="103"/>
      <c r="AQ166" s="103"/>
      <c r="AR166" s="103"/>
      <c r="AS166" s="103"/>
      <c r="AT166" s="103">
        <v>0</v>
      </c>
      <c r="AU166" s="103"/>
      <c r="AV166" s="103"/>
      <c r="AW166" s="103"/>
      <c r="AX166" s="103"/>
      <c r="AY166" s="103">
        <v>292800</v>
      </c>
      <c r="AZ166" s="103"/>
      <c r="BA166" s="103"/>
      <c r="BB166" s="103"/>
      <c r="BC166" s="103"/>
      <c r="BD166" s="103">
        <v>0</v>
      </c>
      <c r="BE166" s="103"/>
      <c r="BF166" s="103"/>
      <c r="BG166" s="103"/>
      <c r="BH166" s="103"/>
      <c r="BI166" s="103">
        <v>309400</v>
      </c>
      <c r="BJ166" s="103"/>
      <c r="BK166" s="103"/>
      <c r="BL166" s="103"/>
      <c r="BM166" s="103"/>
      <c r="BN166" s="103">
        <v>0</v>
      </c>
      <c r="BO166" s="103"/>
      <c r="BP166" s="103"/>
      <c r="BQ166" s="103"/>
      <c r="BR166" s="103"/>
    </row>
    <row r="167" spans="1:79" s="43" customFormat="1" ht="12.75" customHeight="1">
      <c r="A167" s="59" t="s">
        <v>297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7"/>
      <c r="U167" s="103">
        <v>236000</v>
      </c>
      <c r="V167" s="103"/>
      <c r="W167" s="103"/>
      <c r="X167" s="103"/>
      <c r="Y167" s="103"/>
      <c r="Z167" s="103">
        <v>0</v>
      </c>
      <c r="AA167" s="103"/>
      <c r="AB167" s="103"/>
      <c r="AC167" s="103"/>
      <c r="AD167" s="103"/>
      <c r="AE167" s="103">
        <v>285100</v>
      </c>
      <c r="AF167" s="103"/>
      <c r="AG167" s="103"/>
      <c r="AH167" s="103"/>
      <c r="AI167" s="103"/>
      <c r="AJ167" s="103">
        <v>0</v>
      </c>
      <c r="AK167" s="103"/>
      <c r="AL167" s="103"/>
      <c r="AM167" s="103"/>
      <c r="AN167" s="103"/>
      <c r="AO167" s="103">
        <v>378180</v>
      </c>
      <c r="AP167" s="103"/>
      <c r="AQ167" s="103"/>
      <c r="AR167" s="103"/>
      <c r="AS167" s="103"/>
      <c r="AT167" s="103">
        <v>0</v>
      </c>
      <c r="AU167" s="103"/>
      <c r="AV167" s="103"/>
      <c r="AW167" s="103"/>
      <c r="AX167" s="103"/>
      <c r="AY167" s="103">
        <v>400400</v>
      </c>
      <c r="AZ167" s="103"/>
      <c r="BA167" s="103"/>
      <c r="BB167" s="103"/>
      <c r="BC167" s="103"/>
      <c r="BD167" s="103">
        <v>0</v>
      </c>
      <c r="BE167" s="103"/>
      <c r="BF167" s="103"/>
      <c r="BG167" s="103"/>
      <c r="BH167" s="103"/>
      <c r="BI167" s="103">
        <v>423100</v>
      </c>
      <c r="BJ167" s="103"/>
      <c r="BK167" s="103"/>
      <c r="BL167" s="103"/>
      <c r="BM167" s="103"/>
      <c r="BN167" s="103">
        <v>0</v>
      </c>
      <c r="BO167" s="103"/>
      <c r="BP167" s="103"/>
      <c r="BQ167" s="103"/>
      <c r="BR167" s="103"/>
    </row>
    <row r="168" spans="1:79" s="43" customFormat="1" ht="12.75" customHeight="1">
      <c r="A168" s="59" t="s">
        <v>298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7"/>
      <c r="U168" s="103">
        <v>112000</v>
      </c>
      <c r="V168" s="103"/>
      <c r="W168" s="103"/>
      <c r="X168" s="103"/>
      <c r="Y168" s="103"/>
      <c r="Z168" s="103">
        <v>0</v>
      </c>
      <c r="AA168" s="103"/>
      <c r="AB168" s="103"/>
      <c r="AC168" s="103"/>
      <c r="AD168" s="103"/>
      <c r="AE168" s="103">
        <v>146500</v>
      </c>
      <c r="AF168" s="103"/>
      <c r="AG168" s="103"/>
      <c r="AH168" s="103"/>
      <c r="AI168" s="103"/>
      <c r="AJ168" s="103">
        <v>0</v>
      </c>
      <c r="AK168" s="103"/>
      <c r="AL168" s="103"/>
      <c r="AM168" s="103"/>
      <c r="AN168" s="103"/>
      <c r="AO168" s="103">
        <v>183500</v>
      </c>
      <c r="AP168" s="103"/>
      <c r="AQ168" s="103"/>
      <c r="AR168" s="103"/>
      <c r="AS168" s="103"/>
      <c r="AT168" s="103">
        <v>0</v>
      </c>
      <c r="AU168" s="103"/>
      <c r="AV168" s="103"/>
      <c r="AW168" s="103"/>
      <c r="AX168" s="103"/>
      <c r="AY168" s="103">
        <v>194300</v>
      </c>
      <c r="AZ168" s="103"/>
      <c r="BA168" s="103"/>
      <c r="BB168" s="103"/>
      <c r="BC168" s="103"/>
      <c r="BD168" s="103">
        <v>0</v>
      </c>
      <c r="BE168" s="103"/>
      <c r="BF168" s="103"/>
      <c r="BG168" s="103"/>
      <c r="BH168" s="103"/>
      <c r="BI168" s="103">
        <v>205300</v>
      </c>
      <c r="BJ168" s="103"/>
      <c r="BK168" s="103"/>
      <c r="BL168" s="103"/>
      <c r="BM168" s="103"/>
      <c r="BN168" s="103">
        <v>0</v>
      </c>
      <c r="BO168" s="103"/>
      <c r="BP168" s="103"/>
      <c r="BQ168" s="103"/>
      <c r="BR168" s="103"/>
    </row>
    <row r="169" spans="1:79" s="43" customFormat="1" ht="12.75" customHeight="1">
      <c r="A169" s="59" t="s">
        <v>299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7"/>
      <c r="U169" s="103">
        <v>41200</v>
      </c>
      <c r="V169" s="103"/>
      <c r="W169" s="103"/>
      <c r="X169" s="103"/>
      <c r="Y169" s="103"/>
      <c r="Z169" s="103">
        <v>0</v>
      </c>
      <c r="AA169" s="103"/>
      <c r="AB169" s="103"/>
      <c r="AC169" s="103"/>
      <c r="AD169" s="103"/>
      <c r="AE169" s="103">
        <v>42400</v>
      </c>
      <c r="AF169" s="103"/>
      <c r="AG169" s="103"/>
      <c r="AH169" s="103"/>
      <c r="AI169" s="103"/>
      <c r="AJ169" s="103">
        <v>0</v>
      </c>
      <c r="AK169" s="103"/>
      <c r="AL169" s="103"/>
      <c r="AM169" s="103"/>
      <c r="AN169" s="103"/>
      <c r="AO169" s="103">
        <v>63100</v>
      </c>
      <c r="AP169" s="103"/>
      <c r="AQ169" s="103"/>
      <c r="AR169" s="103"/>
      <c r="AS169" s="103"/>
      <c r="AT169" s="103">
        <v>0</v>
      </c>
      <c r="AU169" s="103"/>
      <c r="AV169" s="103"/>
      <c r="AW169" s="103"/>
      <c r="AX169" s="103"/>
      <c r="AY169" s="103">
        <v>66800</v>
      </c>
      <c r="AZ169" s="103"/>
      <c r="BA169" s="103"/>
      <c r="BB169" s="103"/>
      <c r="BC169" s="103"/>
      <c r="BD169" s="103">
        <v>0</v>
      </c>
      <c r="BE169" s="103"/>
      <c r="BF169" s="103"/>
      <c r="BG169" s="103"/>
      <c r="BH169" s="103"/>
      <c r="BI169" s="103">
        <v>70600</v>
      </c>
      <c r="BJ169" s="103"/>
      <c r="BK169" s="103"/>
      <c r="BL169" s="103"/>
      <c r="BM169" s="103"/>
      <c r="BN169" s="103">
        <v>0</v>
      </c>
      <c r="BO169" s="103"/>
      <c r="BP169" s="103"/>
      <c r="BQ169" s="103"/>
      <c r="BR169" s="103"/>
    </row>
    <row r="170" spans="1:79" s="43" customFormat="1" ht="12.75" customHeight="1">
      <c r="A170" s="59" t="s">
        <v>300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7"/>
      <c r="U170" s="103">
        <v>82800</v>
      </c>
      <c r="V170" s="103"/>
      <c r="W170" s="103"/>
      <c r="X170" s="103"/>
      <c r="Y170" s="103"/>
      <c r="Z170" s="103">
        <v>0</v>
      </c>
      <c r="AA170" s="103"/>
      <c r="AB170" s="103"/>
      <c r="AC170" s="103"/>
      <c r="AD170" s="103"/>
      <c r="AE170" s="103">
        <v>96200</v>
      </c>
      <c r="AF170" s="103"/>
      <c r="AG170" s="103"/>
      <c r="AH170" s="103"/>
      <c r="AI170" s="103"/>
      <c r="AJ170" s="103">
        <v>0</v>
      </c>
      <c r="AK170" s="103"/>
      <c r="AL170" s="103"/>
      <c r="AM170" s="103"/>
      <c r="AN170" s="103"/>
      <c r="AO170" s="103">
        <v>131580</v>
      </c>
      <c r="AP170" s="103"/>
      <c r="AQ170" s="103"/>
      <c r="AR170" s="103"/>
      <c r="AS170" s="103"/>
      <c r="AT170" s="103">
        <v>0</v>
      </c>
      <c r="AU170" s="103"/>
      <c r="AV170" s="103"/>
      <c r="AW170" s="103"/>
      <c r="AX170" s="103"/>
      <c r="AY170" s="103">
        <v>139300</v>
      </c>
      <c r="AZ170" s="103"/>
      <c r="BA170" s="103"/>
      <c r="BB170" s="103"/>
      <c r="BC170" s="103"/>
      <c r="BD170" s="103">
        <v>0</v>
      </c>
      <c r="BE170" s="103"/>
      <c r="BF170" s="103"/>
      <c r="BG170" s="103"/>
      <c r="BH170" s="103"/>
      <c r="BI170" s="103">
        <v>147200</v>
      </c>
      <c r="BJ170" s="103"/>
      <c r="BK170" s="103"/>
      <c r="BL170" s="103"/>
      <c r="BM170" s="103"/>
      <c r="BN170" s="103">
        <v>0</v>
      </c>
      <c r="BO170" s="103"/>
      <c r="BP170" s="103"/>
      <c r="BQ170" s="103"/>
      <c r="BR170" s="103"/>
    </row>
    <row r="171" spans="1:79" s="9" customFormat="1" ht="12.75" customHeight="1">
      <c r="A171" s="54" t="s">
        <v>179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2"/>
      <c r="U171" s="102">
        <v>1931000</v>
      </c>
      <c r="V171" s="102"/>
      <c r="W171" s="102"/>
      <c r="X171" s="102"/>
      <c r="Y171" s="102"/>
      <c r="Z171" s="102">
        <v>0</v>
      </c>
      <c r="AA171" s="102"/>
      <c r="AB171" s="102"/>
      <c r="AC171" s="102"/>
      <c r="AD171" s="102"/>
      <c r="AE171" s="102">
        <v>2242700</v>
      </c>
      <c r="AF171" s="102"/>
      <c r="AG171" s="102"/>
      <c r="AH171" s="102"/>
      <c r="AI171" s="102"/>
      <c r="AJ171" s="102">
        <v>0</v>
      </c>
      <c r="AK171" s="102"/>
      <c r="AL171" s="102"/>
      <c r="AM171" s="102"/>
      <c r="AN171" s="102"/>
      <c r="AO171" s="102">
        <v>2680900</v>
      </c>
      <c r="AP171" s="102"/>
      <c r="AQ171" s="102"/>
      <c r="AR171" s="102"/>
      <c r="AS171" s="102"/>
      <c r="AT171" s="102">
        <v>0</v>
      </c>
      <c r="AU171" s="102"/>
      <c r="AV171" s="102"/>
      <c r="AW171" s="102"/>
      <c r="AX171" s="102"/>
      <c r="AY171" s="102">
        <v>2839073</v>
      </c>
      <c r="AZ171" s="102"/>
      <c r="BA171" s="102"/>
      <c r="BB171" s="102"/>
      <c r="BC171" s="102"/>
      <c r="BD171" s="102">
        <v>0</v>
      </c>
      <c r="BE171" s="102"/>
      <c r="BF171" s="102"/>
      <c r="BG171" s="102"/>
      <c r="BH171" s="102"/>
      <c r="BI171" s="102">
        <v>3000900</v>
      </c>
      <c r="BJ171" s="102"/>
      <c r="BK171" s="102"/>
      <c r="BL171" s="102"/>
      <c r="BM171" s="102"/>
      <c r="BN171" s="102">
        <v>0</v>
      </c>
      <c r="BO171" s="102"/>
      <c r="BP171" s="102"/>
      <c r="BQ171" s="102"/>
      <c r="BR171" s="102"/>
    </row>
    <row r="172" spans="1:79" s="43" customFormat="1" ht="38.25" customHeight="1">
      <c r="A172" s="59" t="s">
        <v>301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7"/>
      <c r="U172" s="103" t="s">
        <v>263</v>
      </c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 t="s">
        <v>263</v>
      </c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 t="s">
        <v>263</v>
      </c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 t="s">
        <v>263</v>
      </c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 t="s">
        <v>263</v>
      </c>
      <c r="BJ172" s="103"/>
      <c r="BK172" s="103"/>
      <c r="BL172" s="103"/>
      <c r="BM172" s="103"/>
      <c r="BN172" s="103"/>
      <c r="BO172" s="103"/>
      <c r="BP172" s="103"/>
      <c r="BQ172" s="103"/>
      <c r="BR172" s="103"/>
    </row>
    <row r="175" spans="1:79" ht="14.25" customHeight="1">
      <c r="A175" s="125" t="s">
        <v>156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</row>
    <row r="176" spans="1:79" ht="15" customHeight="1">
      <c r="A176" s="135" t="s">
        <v>7</v>
      </c>
      <c r="B176" s="136"/>
      <c r="C176" s="136"/>
      <c r="D176" s="135" t="s">
        <v>11</v>
      </c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7"/>
      <c r="W176" s="63" t="s">
        <v>254</v>
      </c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 t="s">
        <v>313</v>
      </c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 t="s">
        <v>323</v>
      </c>
      <c r="AV176" s="63"/>
      <c r="AW176" s="63"/>
      <c r="AX176" s="63"/>
      <c r="AY176" s="63"/>
      <c r="AZ176" s="63"/>
      <c r="BA176" s="63" t="s">
        <v>329</v>
      </c>
      <c r="BB176" s="63"/>
      <c r="BC176" s="63"/>
      <c r="BD176" s="63"/>
      <c r="BE176" s="63"/>
      <c r="BF176" s="63"/>
      <c r="BG176" s="63" t="s">
        <v>337</v>
      </c>
      <c r="BH176" s="63"/>
      <c r="BI176" s="63"/>
      <c r="BJ176" s="63"/>
      <c r="BK176" s="63"/>
      <c r="BL176" s="63"/>
    </row>
    <row r="177" spans="1:79" ht="15" customHeight="1">
      <c r="A177" s="145"/>
      <c r="B177" s="146"/>
      <c r="C177" s="146"/>
      <c r="D177" s="145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7"/>
      <c r="W177" s="63" t="s">
        <v>5</v>
      </c>
      <c r="X177" s="63"/>
      <c r="Y177" s="63"/>
      <c r="Z177" s="63"/>
      <c r="AA177" s="63"/>
      <c r="AB177" s="63"/>
      <c r="AC177" s="63" t="s">
        <v>4</v>
      </c>
      <c r="AD177" s="63"/>
      <c r="AE177" s="63"/>
      <c r="AF177" s="63"/>
      <c r="AG177" s="63"/>
      <c r="AH177" s="63"/>
      <c r="AI177" s="63" t="s">
        <v>5</v>
      </c>
      <c r="AJ177" s="63"/>
      <c r="AK177" s="63"/>
      <c r="AL177" s="63"/>
      <c r="AM177" s="63"/>
      <c r="AN177" s="63"/>
      <c r="AO177" s="63" t="s">
        <v>4</v>
      </c>
      <c r="AP177" s="63"/>
      <c r="AQ177" s="63"/>
      <c r="AR177" s="63"/>
      <c r="AS177" s="63"/>
      <c r="AT177" s="63"/>
      <c r="AU177" s="127" t="s">
        <v>5</v>
      </c>
      <c r="AV177" s="127"/>
      <c r="AW177" s="127"/>
      <c r="AX177" s="127" t="s">
        <v>4</v>
      </c>
      <c r="AY177" s="127"/>
      <c r="AZ177" s="127"/>
      <c r="BA177" s="127" t="s">
        <v>5</v>
      </c>
      <c r="BB177" s="127"/>
      <c r="BC177" s="127"/>
      <c r="BD177" s="127" t="s">
        <v>4</v>
      </c>
      <c r="BE177" s="127"/>
      <c r="BF177" s="127"/>
      <c r="BG177" s="127" t="s">
        <v>5</v>
      </c>
      <c r="BH177" s="127"/>
      <c r="BI177" s="127"/>
      <c r="BJ177" s="127" t="s">
        <v>4</v>
      </c>
      <c r="BK177" s="127"/>
      <c r="BL177" s="127"/>
    </row>
    <row r="178" spans="1:79" ht="57" customHeight="1">
      <c r="A178" s="138"/>
      <c r="B178" s="139"/>
      <c r="C178" s="139"/>
      <c r="D178" s="138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40"/>
      <c r="W178" s="63" t="s">
        <v>13</v>
      </c>
      <c r="X178" s="63"/>
      <c r="Y178" s="63"/>
      <c r="Z178" s="63" t="s">
        <v>12</v>
      </c>
      <c r="AA178" s="63"/>
      <c r="AB178" s="63"/>
      <c r="AC178" s="63" t="s">
        <v>13</v>
      </c>
      <c r="AD178" s="63"/>
      <c r="AE178" s="63"/>
      <c r="AF178" s="63" t="s">
        <v>12</v>
      </c>
      <c r="AG178" s="63"/>
      <c r="AH178" s="63"/>
      <c r="AI178" s="63" t="s">
        <v>13</v>
      </c>
      <c r="AJ178" s="63"/>
      <c r="AK178" s="63"/>
      <c r="AL178" s="63" t="s">
        <v>12</v>
      </c>
      <c r="AM178" s="63"/>
      <c r="AN178" s="63"/>
      <c r="AO178" s="63" t="s">
        <v>13</v>
      </c>
      <c r="AP178" s="63"/>
      <c r="AQ178" s="63"/>
      <c r="AR178" s="63" t="s">
        <v>12</v>
      </c>
      <c r="AS178" s="63"/>
      <c r="AT178" s="63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</row>
    <row r="179" spans="1:79" ht="15" customHeight="1">
      <c r="A179" s="88">
        <v>1</v>
      </c>
      <c r="B179" s="89"/>
      <c r="C179" s="89"/>
      <c r="D179" s="88">
        <v>2</v>
      </c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90"/>
      <c r="W179" s="63">
        <v>3</v>
      </c>
      <c r="X179" s="63"/>
      <c r="Y179" s="63"/>
      <c r="Z179" s="63">
        <v>4</v>
      </c>
      <c r="AA179" s="63"/>
      <c r="AB179" s="63"/>
      <c r="AC179" s="63">
        <v>5</v>
      </c>
      <c r="AD179" s="63"/>
      <c r="AE179" s="63"/>
      <c r="AF179" s="63">
        <v>6</v>
      </c>
      <c r="AG179" s="63"/>
      <c r="AH179" s="63"/>
      <c r="AI179" s="63">
        <v>7</v>
      </c>
      <c r="AJ179" s="63"/>
      <c r="AK179" s="63"/>
      <c r="AL179" s="63">
        <v>8</v>
      </c>
      <c r="AM179" s="63"/>
      <c r="AN179" s="63"/>
      <c r="AO179" s="63">
        <v>9</v>
      </c>
      <c r="AP179" s="63"/>
      <c r="AQ179" s="63"/>
      <c r="AR179" s="63">
        <v>10</v>
      </c>
      <c r="AS179" s="63"/>
      <c r="AT179" s="63"/>
      <c r="AU179" s="63">
        <v>11</v>
      </c>
      <c r="AV179" s="63"/>
      <c r="AW179" s="63"/>
      <c r="AX179" s="63">
        <v>12</v>
      </c>
      <c r="AY179" s="63"/>
      <c r="AZ179" s="63"/>
      <c r="BA179" s="63">
        <v>13</v>
      </c>
      <c r="BB179" s="63"/>
      <c r="BC179" s="63"/>
      <c r="BD179" s="63">
        <v>14</v>
      </c>
      <c r="BE179" s="63"/>
      <c r="BF179" s="63"/>
      <c r="BG179" s="63">
        <v>15</v>
      </c>
      <c r="BH179" s="63"/>
      <c r="BI179" s="63"/>
      <c r="BJ179" s="63">
        <v>16</v>
      </c>
      <c r="BK179" s="63"/>
      <c r="BL179" s="63"/>
    </row>
    <row r="180" spans="1:79" s="2" customFormat="1" ht="12.75" hidden="1" customHeight="1">
      <c r="A180" s="91" t="s">
        <v>90</v>
      </c>
      <c r="B180" s="92"/>
      <c r="C180" s="92"/>
      <c r="D180" s="91" t="s">
        <v>78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3"/>
      <c r="W180" s="61" t="s">
        <v>93</v>
      </c>
      <c r="X180" s="61"/>
      <c r="Y180" s="61"/>
      <c r="Z180" s="61" t="s">
        <v>94</v>
      </c>
      <c r="AA180" s="61"/>
      <c r="AB180" s="61"/>
      <c r="AC180" s="70" t="s">
        <v>95</v>
      </c>
      <c r="AD180" s="70"/>
      <c r="AE180" s="70"/>
      <c r="AF180" s="70" t="s">
        <v>96</v>
      </c>
      <c r="AG180" s="70"/>
      <c r="AH180" s="70"/>
      <c r="AI180" s="61" t="s">
        <v>97</v>
      </c>
      <c r="AJ180" s="61"/>
      <c r="AK180" s="61"/>
      <c r="AL180" s="61" t="s">
        <v>98</v>
      </c>
      <c r="AM180" s="61"/>
      <c r="AN180" s="61"/>
      <c r="AO180" s="70" t="s">
        <v>127</v>
      </c>
      <c r="AP180" s="70"/>
      <c r="AQ180" s="70"/>
      <c r="AR180" s="70" t="s">
        <v>99</v>
      </c>
      <c r="AS180" s="70"/>
      <c r="AT180" s="70"/>
      <c r="AU180" s="61" t="s">
        <v>133</v>
      </c>
      <c r="AV180" s="61"/>
      <c r="AW180" s="61"/>
      <c r="AX180" s="70" t="s">
        <v>134</v>
      </c>
      <c r="AY180" s="70"/>
      <c r="AZ180" s="70"/>
      <c r="BA180" s="61" t="s">
        <v>135</v>
      </c>
      <c r="BB180" s="61"/>
      <c r="BC180" s="61"/>
      <c r="BD180" s="70" t="s">
        <v>136</v>
      </c>
      <c r="BE180" s="70"/>
      <c r="BF180" s="70"/>
      <c r="BG180" s="61" t="s">
        <v>137</v>
      </c>
      <c r="BH180" s="61"/>
      <c r="BI180" s="61"/>
      <c r="BJ180" s="70" t="s">
        <v>138</v>
      </c>
      <c r="BK180" s="70"/>
      <c r="BL180" s="70"/>
      <c r="CA180" s="2" t="s">
        <v>126</v>
      </c>
    </row>
    <row r="181" spans="1:79" s="43" customFormat="1" ht="38.25" customHeight="1">
      <c r="A181" s="107">
        <v>1</v>
      </c>
      <c r="B181" s="108"/>
      <c r="C181" s="108"/>
      <c r="D181" s="59" t="s">
        <v>302</v>
      </c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7"/>
      <c r="W181" s="105">
        <v>1</v>
      </c>
      <c r="X181" s="105"/>
      <c r="Y181" s="105"/>
      <c r="Z181" s="105">
        <v>0</v>
      </c>
      <c r="AA181" s="105"/>
      <c r="AB181" s="105"/>
      <c r="AC181" s="105">
        <v>0</v>
      </c>
      <c r="AD181" s="105"/>
      <c r="AE181" s="105"/>
      <c r="AF181" s="105">
        <v>0</v>
      </c>
      <c r="AG181" s="105"/>
      <c r="AH181" s="105"/>
      <c r="AI181" s="105">
        <v>1</v>
      </c>
      <c r="AJ181" s="105"/>
      <c r="AK181" s="105"/>
      <c r="AL181" s="105">
        <v>0</v>
      </c>
      <c r="AM181" s="105"/>
      <c r="AN181" s="105"/>
      <c r="AO181" s="105">
        <v>0</v>
      </c>
      <c r="AP181" s="105"/>
      <c r="AQ181" s="105"/>
      <c r="AR181" s="105">
        <v>0</v>
      </c>
      <c r="AS181" s="105"/>
      <c r="AT181" s="105"/>
      <c r="AU181" s="105">
        <v>1</v>
      </c>
      <c r="AV181" s="105"/>
      <c r="AW181" s="105"/>
      <c r="AX181" s="105">
        <v>0</v>
      </c>
      <c r="AY181" s="105"/>
      <c r="AZ181" s="105"/>
      <c r="BA181" s="105">
        <v>1</v>
      </c>
      <c r="BB181" s="105"/>
      <c r="BC181" s="105"/>
      <c r="BD181" s="105">
        <v>0</v>
      </c>
      <c r="BE181" s="105"/>
      <c r="BF181" s="105"/>
      <c r="BG181" s="105">
        <v>0</v>
      </c>
      <c r="BH181" s="105"/>
      <c r="BI181" s="105"/>
      <c r="BJ181" s="105">
        <v>0</v>
      </c>
      <c r="BK181" s="105"/>
      <c r="BL181" s="105"/>
      <c r="CA181" s="43" t="s">
        <v>51</v>
      </c>
    </row>
    <row r="182" spans="1:79" s="43" customFormat="1" ht="12.75" customHeight="1">
      <c r="A182" s="107">
        <v>2</v>
      </c>
      <c r="B182" s="108"/>
      <c r="C182" s="108"/>
      <c r="D182" s="59" t="s">
        <v>303</v>
      </c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7"/>
      <c r="W182" s="105">
        <v>11</v>
      </c>
      <c r="X182" s="105"/>
      <c r="Y182" s="105"/>
      <c r="Z182" s="105">
        <v>0</v>
      </c>
      <c r="AA182" s="105"/>
      <c r="AB182" s="105"/>
      <c r="AC182" s="105">
        <v>0</v>
      </c>
      <c r="AD182" s="105"/>
      <c r="AE182" s="105"/>
      <c r="AF182" s="105">
        <v>0</v>
      </c>
      <c r="AG182" s="105"/>
      <c r="AH182" s="105"/>
      <c r="AI182" s="105">
        <v>11</v>
      </c>
      <c r="AJ182" s="105"/>
      <c r="AK182" s="105"/>
      <c r="AL182" s="105">
        <v>0</v>
      </c>
      <c r="AM182" s="105"/>
      <c r="AN182" s="105"/>
      <c r="AO182" s="105">
        <v>0</v>
      </c>
      <c r="AP182" s="105"/>
      <c r="AQ182" s="105"/>
      <c r="AR182" s="105">
        <v>0</v>
      </c>
      <c r="AS182" s="105"/>
      <c r="AT182" s="105"/>
      <c r="AU182" s="105">
        <v>11</v>
      </c>
      <c r="AV182" s="105"/>
      <c r="AW182" s="105"/>
      <c r="AX182" s="105">
        <v>0</v>
      </c>
      <c r="AY182" s="105"/>
      <c r="AZ182" s="105"/>
      <c r="BA182" s="105">
        <v>11</v>
      </c>
      <c r="BB182" s="105"/>
      <c r="BC182" s="105"/>
      <c r="BD182" s="105">
        <v>0</v>
      </c>
      <c r="BE182" s="105"/>
      <c r="BF182" s="105"/>
      <c r="BG182" s="105">
        <v>0</v>
      </c>
      <c r="BH182" s="105"/>
      <c r="BI182" s="105"/>
      <c r="BJ182" s="105">
        <v>0</v>
      </c>
      <c r="BK182" s="105"/>
      <c r="BL182" s="105"/>
    </row>
    <row r="183" spans="1:79" s="43" customFormat="1" ht="12.75" customHeight="1">
      <c r="A183" s="107">
        <v>3</v>
      </c>
      <c r="B183" s="108"/>
      <c r="C183" s="108"/>
      <c r="D183" s="59" t="s">
        <v>304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7"/>
      <c r="W183" s="105">
        <v>2</v>
      </c>
      <c r="X183" s="105"/>
      <c r="Y183" s="105"/>
      <c r="Z183" s="105">
        <v>0</v>
      </c>
      <c r="AA183" s="105"/>
      <c r="AB183" s="105"/>
      <c r="AC183" s="105">
        <v>0</v>
      </c>
      <c r="AD183" s="105"/>
      <c r="AE183" s="105"/>
      <c r="AF183" s="105">
        <v>0</v>
      </c>
      <c r="AG183" s="105"/>
      <c r="AH183" s="105"/>
      <c r="AI183" s="105">
        <v>2</v>
      </c>
      <c r="AJ183" s="105"/>
      <c r="AK183" s="105"/>
      <c r="AL183" s="105">
        <v>0</v>
      </c>
      <c r="AM183" s="105"/>
      <c r="AN183" s="105"/>
      <c r="AO183" s="105">
        <v>0</v>
      </c>
      <c r="AP183" s="105"/>
      <c r="AQ183" s="105"/>
      <c r="AR183" s="105">
        <v>0</v>
      </c>
      <c r="AS183" s="105"/>
      <c r="AT183" s="105"/>
      <c r="AU183" s="105">
        <v>2</v>
      </c>
      <c r="AV183" s="105"/>
      <c r="AW183" s="105"/>
      <c r="AX183" s="105">
        <v>0</v>
      </c>
      <c r="AY183" s="105"/>
      <c r="AZ183" s="105"/>
      <c r="BA183" s="105">
        <v>2</v>
      </c>
      <c r="BB183" s="105"/>
      <c r="BC183" s="105"/>
      <c r="BD183" s="105">
        <v>0</v>
      </c>
      <c r="BE183" s="105"/>
      <c r="BF183" s="105"/>
      <c r="BG183" s="105">
        <v>0</v>
      </c>
      <c r="BH183" s="105"/>
      <c r="BI183" s="105"/>
      <c r="BJ183" s="105">
        <v>0</v>
      </c>
      <c r="BK183" s="105"/>
      <c r="BL183" s="105"/>
    </row>
    <row r="184" spans="1:79" s="43" customFormat="1" ht="12.75" customHeight="1">
      <c r="A184" s="107">
        <v>4</v>
      </c>
      <c r="B184" s="108"/>
      <c r="C184" s="108"/>
      <c r="D184" s="59" t="s">
        <v>305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7"/>
      <c r="W184" s="105">
        <v>16.5</v>
      </c>
      <c r="X184" s="105"/>
      <c r="Y184" s="105"/>
      <c r="Z184" s="105">
        <v>0</v>
      </c>
      <c r="AA184" s="105"/>
      <c r="AB184" s="105"/>
      <c r="AC184" s="105">
        <v>0</v>
      </c>
      <c r="AD184" s="105"/>
      <c r="AE184" s="105"/>
      <c r="AF184" s="105">
        <v>0</v>
      </c>
      <c r="AG184" s="105"/>
      <c r="AH184" s="105"/>
      <c r="AI184" s="105">
        <v>16.5</v>
      </c>
      <c r="AJ184" s="105"/>
      <c r="AK184" s="105"/>
      <c r="AL184" s="105">
        <v>0</v>
      </c>
      <c r="AM184" s="105"/>
      <c r="AN184" s="105"/>
      <c r="AO184" s="105">
        <v>0</v>
      </c>
      <c r="AP184" s="105"/>
      <c r="AQ184" s="105"/>
      <c r="AR184" s="105">
        <v>0</v>
      </c>
      <c r="AS184" s="105"/>
      <c r="AT184" s="105"/>
      <c r="AU184" s="105">
        <v>16.5</v>
      </c>
      <c r="AV184" s="105"/>
      <c r="AW184" s="105"/>
      <c r="AX184" s="105">
        <v>0</v>
      </c>
      <c r="AY184" s="105"/>
      <c r="AZ184" s="105"/>
      <c r="BA184" s="105">
        <v>16.5</v>
      </c>
      <c r="BB184" s="105"/>
      <c r="BC184" s="105"/>
      <c r="BD184" s="105">
        <v>0</v>
      </c>
      <c r="BE184" s="105"/>
      <c r="BF184" s="105"/>
      <c r="BG184" s="105">
        <v>0</v>
      </c>
      <c r="BH184" s="105"/>
      <c r="BI184" s="105"/>
      <c r="BJ184" s="105">
        <v>0</v>
      </c>
      <c r="BK184" s="105"/>
      <c r="BL184" s="105"/>
    </row>
    <row r="185" spans="1:79" s="9" customFormat="1" ht="12.75" customHeight="1">
      <c r="A185" s="109">
        <v>5</v>
      </c>
      <c r="B185" s="110"/>
      <c r="C185" s="110"/>
      <c r="D185" s="54" t="s">
        <v>306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2"/>
      <c r="W185" s="106">
        <v>30.5</v>
      </c>
      <c r="X185" s="106"/>
      <c r="Y185" s="106"/>
      <c r="Z185" s="106">
        <v>0</v>
      </c>
      <c r="AA185" s="106"/>
      <c r="AB185" s="106"/>
      <c r="AC185" s="106">
        <v>0</v>
      </c>
      <c r="AD185" s="106"/>
      <c r="AE185" s="106"/>
      <c r="AF185" s="106">
        <v>0</v>
      </c>
      <c r="AG185" s="106"/>
      <c r="AH185" s="106"/>
      <c r="AI185" s="106">
        <v>30.5</v>
      </c>
      <c r="AJ185" s="106"/>
      <c r="AK185" s="106"/>
      <c r="AL185" s="106">
        <v>0</v>
      </c>
      <c r="AM185" s="106"/>
      <c r="AN185" s="106"/>
      <c r="AO185" s="106">
        <v>0</v>
      </c>
      <c r="AP185" s="106"/>
      <c r="AQ185" s="106"/>
      <c r="AR185" s="106">
        <v>0</v>
      </c>
      <c r="AS185" s="106"/>
      <c r="AT185" s="106"/>
      <c r="AU185" s="106">
        <v>30.5</v>
      </c>
      <c r="AV185" s="106"/>
      <c r="AW185" s="106"/>
      <c r="AX185" s="106">
        <v>0</v>
      </c>
      <c r="AY185" s="106"/>
      <c r="AZ185" s="106"/>
      <c r="BA185" s="106">
        <v>30.5</v>
      </c>
      <c r="BB185" s="106"/>
      <c r="BC185" s="106"/>
      <c r="BD185" s="106">
        <v>0</v>
      </c>
      <c r="BE185" s="106"/>
      <c r="BF185" s="106"/>
      <c r="BG185" s="106">
        <v>0</v>
      </c>
      <c r="BH185" s="106"/>
      <c r="BI185" s="106"/>
      <c r="BJ185" s="106">
        <v>0</v>
      </c>
      <c r="BK185" s="106"/>
      <c r="BL185" s="106"/>
    </row>
    <row r="186" spans="1:79" s="43" customFormat="1" ht="25.5" customHeight="1">
      <c r="A186" s="107">
        <v>6</v>
      </c>
      <c r="B186" s="108"/>
      <c r="C186" s="108"/>
      <c r="D186" s="59" t="s">
        <v>307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7"/>
      <c r="W186" s="105" t="s">
        <v>263</v>
      </c>
      <c r="X186" s="105"/>
      <c r="Y186" s="105"/>
      <c r="Z186" s="105" t="s">
        <v>263</v>
      </c>
      <c r="AA186" s="105"/>
      <c r="AB186" s="105"/>
      <c r="AC186" s="105"/>
      <c r="AD186" s="105"/>
      <c r="AE186" s="105"/>
      <c r="AF186" s="105"/>
      <c r="AG186" s="105"/>
      <c r="AH186" s="105"/>
      <c r="AI186" s="105" t="s">
        <v>263</v>
      </c>
      <c r="AJ186" s="105"/>
      <c r="AK186" s="105"/>
      <c r="AL186" s="105" t="s">
        <v>263</v>
      </c>
      <c r="AM186" s="105"/>
      <c r="AN186" s="105"/>
      <c r="AO186" s="105"/>
      <c r="AP186" s="105"/>
      <c r="AQ186" s="105"/>
      <c r="AR186" s="105"/>
      <c r="AS186" s="105"/>
      <c r="AT186" s="105"/>
      <c r="AU186" s="105" t="s">
        <v>263</v>
      </c>
      <c r="AV186" s="105"/>
      <c r="AW186" s="105"/>
      <c r="AX186" s="105"/>
      <c r="AY186" s="105"/>
      <c r="AZ186" s="105"/>
      <c r="BA186" s="105" t="s">
        <v>263</v>
      </c>
      <c r="BB186" s="105"/>
      <c r="BC186" s="105"/>
      <c r="BD186" s="105"/>
      <c r="BE186" s="105"/>
      <c r="BF186" s="105"/>
      <c r="BG186" s="105" t="s">
        <v>263</v>
      </c>
      <c r="BH186" s="105"/>
      <c r="BI186" s="105"/>
      <c r="BJ186" s="105"/>
      <c r="BK186" s="105"/>
      <c r="BL186" s="105"/>
    </row>
    <row r="189" spans="1:79" ht="14.25" customHeight="1">
      <c r="A189" s="125" t="s">
        <v>185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</row>
    <row r="190" spans="1:79" ht="14.25" customHeight="1">
      <c r="A190" s="125" t="s">
        <v>324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</row>
    <row r="191" spans="1:79" ht="15" customHeight="1">
      <c r="A191" s="73" t="s">
        <v>253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</row>
    <row r="192" spans="1:79" ht="15" customHeight="1">
      <c r="A192" s="63" t="s">
        <v>7</v>
      </c>
      <c r="B192" s="63"/>
      <c r="C192" s="63"/>
      <c r="D192" s="63"/>
      <c r="E192" s="63"/>
      <c r="F192" s="63"/>
      <c r="G192" s="63" t="s">
        <v>157</v>
      </c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 t="s">
        <v>14</v>
      </c>
      <c r="U192" s="63"/>
      <c r="V192" s="63"/>
      <c r="W192" s="63"/>
      <c r="X192" s="63"/>
      <c r="Y192" s="63"/>
      <c r="Z192" s="63"/>
      <c r="AA192" s="88" t="s">
        <v>254</v>
      </c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4"/>
      <c r="AP192" s="88" t="s">
        <v>255</v>
      </c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90"/>
      <c r="BE192" s="88" t="s">
        <v>256</v>
      </c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90"/>
    </row>
    <row r="193" spans="1:79" ht="32.1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 t="s">
        <v>5</v>
      </c>
      <c r="AB193" s="63"/>
      <c r="AC193" s="63"/>
      <c r="AD193" s="63"/>
      <c r="AE193" s="63"/>
      <c r="AF193" s="63" t="s">
        <v>4</v>
      </c>
      <c r="AG193" s="63"/>
      <c r="AH193" s="63"/>
      <c r="AI193" s="63"/>
      <c r="AJ193" s="63"/>
      <c r="AK193" s="63" t="s">
        <v>111</v>
      </c>
      <c r="AL193" s="63"/>
      <c r="AM193" s="63"/>
      <c r="AN193" s="63"/>
      <c r="AO193" s="63"/>
      <c r="AP193" s="63" t="s">
        <v>5</v>
      </c>
      <c r="AQ193" s="63"/>
      <c r="AR193" s="63"/>
      <c r="AS193" s="63"/>
      <c r="AT193" s="63"/>
      <c r="AU193" s="63" t="s">
        <v>4</v>
      </c>
      <c r="AV193" s="63"/>
      <c r="AW193" s="63"/>
      <c r="AX193" s="63"/>
      <c r="AY193" s="63"/>
      <c r="AZ193" s="63" t="s">
        <v>118</v>
      </c>
      <c r="BA193" s="63"/>
      <c r="BB193" s="63"/>
      <c r="BC193" s="63"/>
      <c r="BD193" s="63"/>
      <c r="BE193" s="63" t="s">
        <v>5</v>
      </c>
      <c r="BF193" s="63"/>
      <c r="BG193" s="63"/>
      <c r="BH193" s="63"/>
      <c r="BI193" s="63"/>
      <c r="BJ193" s="63" t="s">
        <v>4</v>
      </c>
      <c r="BK193" s="63"/>
      <c r="BL193" s="63"/>
      <c r="BM193" s="63"/>
      <c r="BN193" s="63"/>
      <c r="BO193" s="63" t="s">
        <v>158</v>
      </c>
      <c r="BP193" s="63"/>
      <c r="BQ193" s="63"/>
      <c r="BR193" s="63"/>
      <c r="BS193" s="63"/>
    </row>
    <row r="194" spans="1:79" ht="15" customHeight="1">
      <c r="A194" s="63">
        <v>1</v>
      </c>
      <c r="B194" s="63"/>
      <c r="C194" s="63"/>
      <c r="D194" s="63"/>
      <c r="E194" s="63"/>
      <c r="F194" s="63"/>
      <c r="G194" s="63">
        <v>2</v>
      </c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>
        <v>3</v>
      </c>
      <c r="U194" s="63"/>
      <c r="V194" s="63"/>
      <c r="W194" s="63"/>
      <c r="X194" s="63"/>
      <c r="Y194" s="63"/>
      <c r="Z194" s="63"/>
      <c r="AA194" s="63">
        <v>4</v>
      </c>
      <c r="AB194" s="63"/>
      <c r="AC194" s="63"/>
      <c r="AD194" s="63"/>
      <c r="AE194" s="63"/>
      <c r="AF194" s="63">
        <v>5</v>
      </c>
      <c r="AG194" s="63"/>
      <c r="AH194" s="63"/>
      <c r="AI194" s="63"/>
      <c r="AJ194" s="63"/>
      <c r="AK194" s="63">
        <v>6</v>
      </c>
      <c r="AL194" s="63"/>
      <c r="AM194" s="63"/>
      <c r="AN194" s="63"/>
      <c r="AO194" s="63"/>
      <c r="AP194" s="63">
        <v>7</v>
      </c>
      <c r="AQ194" s="63"/>
      <c r="AR194" s="63"/>
      <c r="AS194" s="63"/>
      <c r="AT194" s="63"/>
      <c r="AU194" s="63">
        <v>8</v>
      </c>
      <c r="AV194" s="63"/>
      <c r="AW194" s="63"/>
      <c r="AX194" s="63"/>
      <c r="AY194" s="63"/>
      <c r="AZ194" s="63">
        <v>9</v>
      </c>
      <c r="BA194" s="63"/>
      <c r="BB194" s="63"/>
      <c r="BC194" s="63"/>
      <c r="BD194" s="63"/>
      <c r="BE194" s="63">
        <v>10</v>
      </c>
      <c r="BF194" s="63"/>
      <c r="BG194" s="63"/>
      <c r="BH194" s="63"/>
      <c r="BI194" s="63"/>
      <c r="BJ194" s="63">
        <v>11</v>
      </c>
      <c r="BK194" s="63"/>
      <c r="BL194" s="63"/>
      <c r="BM194" s="63"/>
      <c r="BN194" s="63"/>
      <c r="BO194" s="63">
        <v>12</v>
      </c>
      <c r="BP194" s="63"/>
      <c r="BQ194" s="63"/>
      <c r="BR194" s="63"/>
      <c r="BS194" s="63"/>
    </row>
    <row r="195" spans="1:79" s="2" customFormat="1" ht="15" hidden="1" customHeight="1">
      <c r="A195" s="61" t="s">
        <v>90</v>
      </c>
      <c r="B195" s="61"/>
      <c r="C195" s="61"/>
      <c r="D195" s="61"/>
      <c r="E195" s="61"/>
      <c r="F195" s="61"/>
      <c r="G195" s="126" t="s">
        <v>78</v>
      </c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 t="s">
        <v>100</v>
      </c>
      <c r="U195" s="126"/>
      <c r="V195" s="126"/>
      <c r="W195" s="126"/>
      <c r="X195" s="126"/>
      <c r="Y195" s="126"/>
      <c r="Z195" s="126"/>
      <c r="AA195" s="70" t="s">
        <v>86</v>
      </c>
      <c r="AB195" s="70"/>
      <c r="AC195" s="70"/>
      <c r="AD195" s="70"/>
      <c r="AE195" s="70"/>
      <c r="AF195" s="70" t="s">
        <v>87</v>
      </c>
      <c r="AG195" s="70"/>
      <c r="AH195" s="70"/>
      <c r="AI195" s="70"/>
      <c r="AJ195" s="70"/>
      <c r="AK195" s="141" t="s">
        <v>153</v>
      </c>
      <c r="AL195" s="141"/>
      <c r="AM195" s="141"/>
      <c r="AN195" s="141"/>
      <c r="AO195" s="141"/>
      <c r="AP195" s="70" t="s">
        <v>88</v>
      </c>
      <c r="AQ195" s="70"/>
      <c r="AR195" s="70"/>
      <c r="AS195" s="70"/>
      <c r="AT195" s="70"/>
      <c r="AU195" s="70" t="s">
        <v>89</v>
      </c>
      <c r="AV195" s="70"/>
      <c r="AW195" s="70"/>
      <c r="AX195" s="70"/>
      <c r="AY195" s="70"/>
      <c r="AZ195" s="141" t="s">
        <v>153</v>
      </c>
      <c r="BA195" s="141"/>
      <c r="BB195" s="141"/>
      <c r="BC195" s="141"/>
      <c r="BD195" s="141"/>
      <c r="BE195" s="70" t="s">
        <v>79</v>
      </c>
      <c r="BF195" s="70"/>
      <c r="BG195" s="70"/>
      <c r="BH195" s="70"/>
      <c r="BI195" s="70"/>
      <c r="BJ195" s="70" t="s">
        <v>80</v>
      </c>
      <c r="BK195" s="70"/>
      <c r="BL195" s="70"/>
      <c r="BM195" s="70"/>
      <c r="BN195" s="70"/>
      <c r="BO195" s="141" t="s">
        <v>153</v>
      </c>
      <c r="BP195" s="141"/>
      <c r="BQ195" s="141"/>
      <c r="BR195" s="141"/>
      <c r="BS195" s="141"/>
      <c r="CA195" s="2" t="s">
        <v>52</v>
      </c>
    </row>
    <row r="196" spans="1:79" s="9" customFormat="1" ht="12.75" customHeight="1">
      <c r="A196" s="101"/>
      <c r="B196" s="101"/>
      <c r="C196" s="101"/>
      <c r="D196" s="101"/>
      <c r="E196" s="101"/>
      <c r="F196" s="101"/>
      <c r="G196" s="99" t="s">
        <v>179</v>
      </c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142"/>
      <c r="U196" s="142"/>
      <c r="V196" s="142"/>
      <c r="W196" s="142"/>
      <c r="X196" s="142"/>
      <c r="Y196" s="142"/>
      <c r="Z196" s="14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>
        <f>IF(ISNUMBER(AA196),AA196,0)+IF(ISNUMBER(AF196),AF196,0)</f>
        <v>0</v>
      </c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>
        <f>IF(ISNUMBER(AP196),AP196,0)+IF(ISNUMBER(AU196),AU196,0)</f>
        <v>0</v>
      </c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>
        <f>IF(ISNUMBER(BE196),BE196,0)+IF(ISNUMBER(BJ196),BJ196,0)</f>
        <v>0</v>
      </c>
      <c r="BP196" s="102"/>
      <c r="BQ196" s="102"/>
      <c r="BR196" s="102"/>
      <c r="BS196" s="102"/>
      <c r="CA196" s="9" t="s">
        <v>53</v>
      </c>
    </row>
    <row r="198" spans="1:79" ht="13.5" customHeight="1">
      <c r="A198" s="125" t="s">
        <v>338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</row>
    <row r="199" spans="1:79" ht="15" customHeight="1">
      <c r="A199" s="133" t="s">
        <v>253</v>
      </c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</row>
    <row r="200" spans="1:79" ht="15" customHeight="1">
      <c r="A200" s="63" t="s">
        <v>7</v>
      </c>
      <c r="B200" s="63"/>
      <c r="C200" s="63"/>
      <c r="D200" s="63"/>
      <c r="E200" s="63"/>
      <c r="F200" s="63"/>
      <c r="G200" s="63" t="s">
        <v>157</v>
      </c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 t="s">
        <v>14</v>
      </c>
      <c r="U200" s="63"/>
      <c r="V200" s="63"/>
      <c r="W200" s="63"/>
      <c r="X200" s="63"/>
      <c r="Y200" s="63"/>
      <c r="Z200" s="63"/>
      <c r="AA200" s="88" t="s">
        <v>257</v>
      </c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4"/>
      <c r="AP200" s="88" t="s">
        <v>259</v>
      </c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90"/>
    </row>
    <row r="201" spans="1:79" ht="32.1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 t="s">
        <v>5</v>
      </c>
      <c r="AB201" s="63"/>
      <c r="AC201" s="63"/>
      <c r="AD201" s="63"/>
      <c r="AE201" s="63"/>
      <c r="AF201" s="63" t="s">
        <v>4</v>
      </c>
      <c r="AG201" s="63"/>
      <c r="AH201" s="63"/>
      <c r="AI201" s="63"/>
      <c r="AJ201" s="63"/>
      <c r="AK201" s="63" t="s">
        <v>111</v>
      </c>
      <c r="AL201" s="63"/>
      <c r="AM201" s="63"/>
      <c r="AN201" s="63"/>
      <c r="AO201" s="63"/>
      <c r="AP201" s="63" t="s">
        <v>5</v>
      </c>
      <c r="AQ201" s="63"/>
      <c r="AR201" s="63"/>
      <c r="AS201" s="63"/>
      <c r="AT201" s="63"/>
      <c r="AU201" s="63" t="s">
        <v>4</v>
      </c>
      <c r="AV201" s="63"/>
      <c r="AW201" s="63"/>
      <c r="AX201" s="63"/>
      <c r="AY201" s="63"/>
      <c r="AZ201" s="63" t="s">
        <v>118</v>
      </c>
      <c r="BA201" s="63"/>
      <c r="BB201" s="63"/>
      <c r="BC201" s="63"/>
      <c r="BD201" s="63"/>
    </row>
    <row r="202" spans="1:79" ht="15" customHeight="1">
      <c r="A202" s="63">
        <v>1</v>
      </c>
      <c r="B202" s="63"/>
      <c r="C202" s="63"/>
      <c r="D202" s="63"/>
      <c r="E202" s="63"/>
      <c r="F202" s="63"/>
      <c r="G202" s="63">
        <v>2</v>
      </c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>
        <v>3</v>
      </c>
      <c r="U202" s="63"/>
      <c r="V202" s="63"/>
      <c r="W202" s="63"/>
      <c r="X202" s="63"/>
      <c r="Y202" s="63"/>
      <c r="Z202" s="63"/>
      <c r="AA202" s="63">
        <v>4</v>
      </c>
      <c r="AB202" s="63"/>
      <c r="AC202" s="63"/>
      <c r="AD202" s="63"/>
      <c r="AE202" s="63"/>
      <c r="AF202" s="63">
        <v>5</v>
      </c>
      <c r="AG202" s="63"/>
      <c r="AH202" s="63"/>
      <c r="AI202" s="63"/>
      <c r="AJ202" s="63"/>
      <c r="AK202" s="63">
        <v>6</v>
      </c>
      <c r="AL202" s="63"/>
      <c r="AM202" s="63"/>
      <c r="AN202" s="63"/>
      <c r="AO202" s="63"/>
      <c r="AP202" s="63">
        <v>7</v>
      </c>
      <c r="AQ202" s="63"/>
      <c r="AR202" s="63"/>
      <c r="AS202" s="63"/>
      <c r="AT202" s="63"/>
      <c r="AU202" s="63">
        <v>8</v>
      </c>
      <c r="AV202" s="63"/>
      <c r="AW202" s="63"/>
      <c r="AX202" s="63"/>
      <c r="AY202" s="63"/>
      <c r="AZ202" s="63">
        <v>9</v>
      </c>
      <c r="BA202" s="63"/>
      <c r="BB202" s="63"/>
      <c r="BC202" s="63"/>
      <c r="BD202" s="63"/>
    </row>
    <row r="203" spans="1:79" s="2" customFormat="1" ht="12" hidden="1" customHeight="1">
      <c r="A203" s="61" t="s">
        <v>90</v>
      </c>
      <c r="B203" s="61"/>
      <c r="C203" s="61"/>
      <c r="D203" s="61"/>
      <c r="E203" s="61"/>
      <c r="F203" s="61"/>
      <c r="G203" s="126" t="s">
        <v>78</v>
      </c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 t="s">
        <v>100</v>
      </c>
      <c r="U203" s="126"/>
      <c r="V203" s="126"/>
      <c r="W203" s="126"/>
      <c r="X203" s="126"/>
      <c r="Y203" s="126"/>
      <c r="Z203" s="126"/>
      <c r="AA203" s="70" t="s">
        <v>81</v>
      </c>
      <c r="AB203" s="70"/>
      <c r="AC203" s="70"/>
      <c r="AD203" s="70"/>
      <c r="AE203" s="70"/>
      <c r="AF203" s="70" t="s">
        <v>82</v>
      </c>
      <c r="AG203" s="70"/>
      <c r="AH203" s="70"/>
      <c r="AI203" s="70"/>
      <c r="AJ203" s="70"/>
      <c r="AK203" s="141" t="s">
        <v>153</v>
      </c>
      <c r="AL203" s="141"/>
      <c r="AM203" s="141"/>
      <c r="AN203" s="141"/>
      <c r="AO203" s="141"/>
      <c r="AP203" s="70" t="s">
        <v>83</v>
      </c>
      <c r="AQ203" s="70"/>
      <c r="AR203" s="70"/>
      <c r="AS203" s="70"/>
      <c r="AT203" s="70"/>
      <c r="AU203" s="70" t="s">
        <v>84</v>
      </c>
      <c r="AV203" s="70"/>
      <c r="AW203" s="70"/>
      <c r="AX203" s="70"/>
      <c r="AY203" s="70"/>
      <c r="AZ203" s="141" t="s">
        <v>153</v>
      </c>
      <c r="BA203" s="141"/>
      <c r="BB203" s="141"/>
      <c r="BC203" s="141"/>
      <c r="BD203" s="141"/>
      <c r="CA203" s="2" t="s">
        <v>54</v>
      </c>
    </row>
    <row r="204" spans="1:79" s="9" customFormat="1">
      <c r="A204" s="101"/>
      <c r="B204" s="101"/>
      <c r="C204" s="101"/>
      <c r="D204" s="101"/>
      <c r="E204" s="101"/>
      <c r="F204" s="101"/>
      <c r="G204" s="99" t="s">
        <v>179</v>
      </c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142"/>
      <c r="U204" s="142"/>
      <c r="V204" s="142"/>
      <c r="W204" s="142"/>
      <c r="X204" s="142"/>
      <c r="Y204" s="142"/>
      <c r="Z204" s="14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>
        <f>IF(ISNUMBER(AA204),AA204,0)+IF(ISNUMBER(AF204),AF204,0)</f>
        <v>0</v>
      </c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>
        <f>IF(ISNUMBER(AP204),AP204,0)+IF(ISNUMBER(AU204),AU204,0)</f>
        <v>0</v>
      </c>
      <c r="BA204" s="102"/>
      <c r="BB204" s="102"/>
      <c r="BC204" s="102"/>
      <c r="BD204" s="102"/>
      <c r="CA204" s="9" t="s">
        <v>55</v>
      </c>
    </row>
    <row r="207" spans="1:79" ht="14.25" customHeight="1">
      <c r="A207" s="125" t="s">
        <v>339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</row>
    <row r="208" spans="1:79" ht="15" customHeight="1">
      <c r="A208" s="133" t="s">
        <v>253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</row>
    <row r="209" spans="1:79" ht="23.1" customHeight="1">
      <c r="A209" s="63" t="s">
        <v>159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135" t="s">
        <v>160</v>
      </c>
      <c r="O209" s="136"/>
      <c r="P209" s="136"/>
      <c r="Q209" s="136"/>
      <c r="R209" s="136"/>
      <c r="S209" s="136"/>
      <c r="T209" s="136"/>
      <c r="U209" s="137"/>
      <c r="V209" s="135" t="s">
        <v>161</v>
      </c>
      <c r="W209" s="136"/>
      <c r="X209" s="136"/>
      <c r="Y209" s="136"/>
      <c r="Z209" s="137"/>
      <c r="AA209" s="63" t="s">
        <v>254</v>
      </c>
      <c r="AB209" s="63"/>
      <c r="AC209" s="63"/>
      <c r="AD209" s="63"/>
      <c r="AE209" s="63"/>
      <c r="AF209" s="63"/>
      <c r="AG209" s="63"/>
      <c r="AH209" s="63"/>
      <c r="AI209" s="63"/>
      <c r="AJ209" s="63" t="s">
        <v>255</v>
      </c>
      <c r="AK209" s="63"/>
      <c r="AL209" s="63"/>
      <c r="AM209" s="63"/>
      <c r="AN209" s="63"/>
      <c r="AO209" s="63"/>
      <c r="AP209" s="63"/>
      <c r="AQ209" s="63"/>
      <c r="AR209" s="63"/>
      <c r="AS209" s="63" t="s">
        <v>256</v>
      </c>
      <c r="AT209" s="63"/>
      <c r="AU209" s="63"/>
      <c r="AV209" s="63"/>
      <c r="AW209" s="63"/>
      <c r="AX209" s="63"/>
      <c r="AY209" s="63"/>
      <c r="AZ209" s="63"/>
      <c r="BA209" s="63"/>
      <c r="BB209" s="63" t="s">
        <v>257</v>
      </c>
      <c r="BC209" s="63"/>
      <c r="BD209" s="63"/>
      <c r="BE209" s="63"/>
      <c r="BF209" s="63"/>
      <c r="BG209" s="63"/>
      <c r="BH209" s="63"/>
      <c r="BI209" s="63"/>
      <c r="BJ209" s="63"/>
      <c r="BK209" s="63" t="s">
        <v>259</v>
      </c>
      <c r="BL209" s="63"/>
      <c r="BM209" s="63"/>
      <c r="BN209" s="63"/>
      <c r="BO209" s="63"/>
      <c r="BP209" s="63"/>
      <c r="BQ209" s="63"/>
      <c r="BR209" s="63"/>
      <c r="BS209" s="63"/>
    </row>
    <row r="210" spans="1:79" ht="95.2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138"/>
      <c r="O210" s="139"/>
      <c r="P210" s="139"/>
      <c r="Q210" s="139"/>
      <c r="R210" s="139"/>
      <c r="S210" s="139"/>
      <c r="T210" s="139"/>
      <c r="U210" s="140"/>
      <c r="V210" s="138"/>
      <c r="W210" s="139"/>
      <c r="X210" s="139"/>
      <c r="Y210" s="139"/>
      <c r="Z210" s="140"/>
      <c r="AA210" s="127" t="s">
        <v>164</v>
      </c>
      <c r="AB210" s="127"/>
      <c r="AC210" s="127"/>
      <c r="AD210" s="127"/>
      <c r="AE210" s="127"/>
      <c r="AF210" s="127" t="s">
        <v>165</v>
      </c>
      <c r="AG210" s="127"/>
      <c r="AH210" s="127"/>
      <c r="AI210" s="127"/>
      <c r="AJ210" s="127" t="s">
        <v>164</v>
      </c>
      <c r="AK210" s="127"/>
      <c r="AL210" s="127"/>
      <c r="AM210" s="127"/>
      <c r="AN210" s="127"/>
      <c r="AO210" s="127" t="s">
        <v>165</v>
      </c>
      <c r="AP210" s="127"/>
      <c r="AQ210" s="127"/>
      <c r="AR210" s="127"/>
      <c r="AS210" s="127" t="s">
        <v>164</v>
      </c>
      <c r="AT210" s="127"/>
      <c r="AU210" s="127"/>
      <c r="AV210" s="127"/>
      <c r="AW210" s="127"/>
      <c r="AX210" s="127" t="s">
        <v>165</v>
      </c>
      <c r="AY210" s="127"/>
      <c r="AZ210" s="127"/>
      <c r="BA210" s="127"/>
      <c r="BB210" s="127" t="s">
        <v>164</v>
      </c>
      <c r="BC210" s="127"/>
      <c r="BD210" s="127"/>
      <c r="BE210" s="127"/>
      <c r="BF210" s="127"/>
      <c r="BG210" s="127" t="s">
        <v>165</v>
      </c>
      <c r="BH210" s="127"/>
      <c r="BI210" s="127"/>
      <c r="BJ210" s="127"/>
      <c r="BK210" s="127" t="s">
        <v>164</v>
      </c>
      <c r="BL210" s="127"/>
      <c r="BM210" s="127"/>
      <c r="BN210" s="127"/>
      <c r="BO210" s="127"/>
      <c r="BP210" s="127" t="s">
        <v>165</v>
      </c>
      <c r="BQ210" s="127"/>
      <c r="BR210" s="127"/>
      <c r="BS210" s="127"/>
    </row>
    <row r="211" spans="1:79" ht="15" customHeight="1">
      <c r="A211" s="63">
        <v>1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88">
        <v>2</v>
      </c>
      <c r="O211" s="89"/>
      <c r="P211" s="89"/>
      <c r="Q211" s="89"/>
      <c r="R211" s="89"/>
      <c r="S211" s="89"/>
      <c r="T211" s="89"/>
      <c r="U211" s="90"/>
      <c r="V211" s="63">
        <v>3</v>
      </c>
      <c r="W211" s="63"/>
      <c r="X211" s="63"/>
      <c r="Y211" s="63"/>
      <c r="Z211" s="63"/>
      <c r="AA211" s="63">
        <v>4</v>
      </c>
      <c r="AB211" s="63"/>
      <c r="AC211" s="63"/>
      <c r="AD211" s="63"/>
      <c r="AE211" s="63"/>
      <c r="AF211" s="63">
        <v>5</v>
      </c>
      <c r="AG211" s="63"/>
      <c r="AH211" s="63"/>
      <c r="AI211" s="63"/>
      <c r="AJ211" s="63">
        <v>6</v>
      </c>
      <c r="AK211" s="63"/>
      <c r="AL211" s="63"/>
      <c r="AM211" s="63"/>
      <c r="AN211" s="63"/>
      <c r="AO211" s="63">
        <v>7</v>
      </c>
      <c r="AP211" s="63"/>
      <c r="AQ211" s="63"/>
      <c r="AR211" s="63"/>
      <c r="AS211" s="63">
        <v>8</v>
      </c>
      <c r="AT211" s="63"/>
      <c r="AU211" s="63"/>
      <c r="AV211" s="63"/>
      <c r="AW211" s="63"/>
      <c r="AX211" s="63">
        <v>9</v>
      </c>
      <c r="AY211" s="63"/>
      <c r="AZ211" s="63"/>
      <c r="BA211" s="63"/>
      <c r="BB211" s="63">
        <v>10</v>
      </c>
      <c r="BC211" s="63"/>
      <c r="BD211" s="63"/>
      <c r="BE211" s="63"/>
      <c r="BF211" s="63"/>
      <c r="BG211" s="63">
        <v>11</v>
      </c>
      <c r="BH211" s="63"/>
      <c r="BI211" s="63"/>
      <c r="BJ211" s="63"/>
      <c r="BK211" s="63">
        <v>12</v>
      </c>
      <c r="BL211" s="63"/>
      <c r="BM211" s="63"/>
      <c r="BN211" s="63"/>
      <c r="BO211" s="63"/>
      <c r="BP211" s="63">
        <v>13</v>
      </c>
      <c r="BQ211" s="63"/>
      <c r="BR211" s="63"/>
      <c r="BS211" s="63"/>
    </row>
    <row r="212" spans="1:79" s="2" customFormat="1" ht="12" hidden="1" customHeight="1">
      <c r="A212" s="126" t="s">
        <v>177</v>
      </c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61" t="s">
        <v>162</v>
      </c>
      <c r="O212" s="61"/>
      <c r="P212" s="61"/>
      <c r="Q212" s="61"/>
      <c r="R212" s="61"/>
      <c r="S212" s="61"/>
      <c r="T212" s="61"/>
      <c r="U212" s="61"/>
      <c r="V212" s="61" t="s">
        <v>163</v>
      </c>
      <c r="W212" s="61"/>
      <c r="X212" s="61"/>
      <c r="Y212" s="61"/>
      <c r="Z212" s="61"/>
      <c r="AA212" s="70" t="s">
        <v>86</v>
      </c>
      <c r="AB212" s="70"/>
      <c r="AC212" s="70"/>
      <c r="AD212" s="70"/>
      <c r="AE212" s="70"/>
      <c r="AF212" s="70" t="s">
        <v>87</v>
      </c>
      <c r="AG212" s="70"/>
      <c r="AH212" s="70"/>
      <c r="AI212" s="70"/>
      <c r="AJ212" s="70" t="s">
        <v>88</v>
      </c>
      <c r="AK212" s="70"/>
      <c r="AL212" s="70"/>
      <c r="AM212" s="70"/>
      <c r="AN212" s="70"/>
      <c r="AO212" s="70" t="s">
        <v>89</v>
      </c>
      <c r="AP212" s="70"/>
      <c r="AQ212" s="70"/>
      <c r="AR212" s="70"/>
      <c r="AS212" s="70" t="s">
        <v>79</v>
      </c>
      <c r="AT212" s="70"/>
      <c r="AU212" s="70"/>
      <c r="AV212" s="70"/>
      <c r="AW212" s="70"/>
      <c r="AX212" s="70" t="s">
        <v>80</v>
      </c>
      <c r="AY212" s="70"/>
      <c r="AZ212" s="70"/>
      <c r="BA212" s="70"/>
      <c r="BB212" s="70" t="s">
        <v>81</v>
      </c>
      <c r="BC212" s="70"/>
      <c r="BD212" s="70"/>
      <c r="BE212" s="70"/>
      <c r="BF212" s="70"/>
      <c r="BG212" s="70" t="s">
        <v>82</v>
      </c>
      <c r="BH212" s="70"/>
      <c r="BI212" s="70"/>
      <c r="BJ212" s="70"/>
      <c r="BK212" s="70" t="s">
        <v>83</v>
      </c>
      <c r="BL212" s="70"/>
      <c r="BM212" s="70"/>
      <c r="BN212" s="70"/>
      <c r="BO212" s="70"/>
      <c r="BP212" s="70" t="s">
        <v>84</v>
      </c>
      <c r="BQ212" s="70"/>
      <c r="BR212" s="70"/>
      <c r="BS212" s="70"/>
      <c r="CA212" s="2" t="s">
        <v>56</v>
      </c>
    </row>
    <row r="213" spans="1:79" s="9" customFormat="1" ht="12.75" customHeight="1">
      <c r="A213" s="99" t="s">
        <v>179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109"/>
      <c r="O213" s="110"/>
      <c r="P213" s="110"/>
      <c r="Q213" s="110"/>
      <c r="R213" s="110"/>
      <c r="S213" s="110"/>
      <c r="T213" s="110"/>
      <c r="U213" s="119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29"/>
      <c r="BQ213" s="130"/>
      <c r="BR213" s="130"/>
      <c r="BS213" s="131"/>
      <c r="CA213" s="9" t="s">
        <v>57</v>
      </c>
    </row>
    <row r="216" spans="1:79" ht="35.25" customHeight="1">
      <c r="A216" s="125" t="s">
        <v>340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</row>
    <row r="217" spans="1:79" ht="15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124"/>
      <c r="BJ217" s="124"/>
      <c r="BK217" s="124"/>
      <c r="BL217" s="124"/>
    </row>
    <row r="218" spans="1:79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20" spans="1:79" ht="28.5" customHeight="1">
      <c r="A220" s="79" t="s">
        <v>325</v>
      </c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</row>
    <row r="221" spans="1:79" ht="14.25" customHeight="1">
      <c r="A221" s="125" t="s">
        <v>311</v>
      </c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</row>
    <row r="222" spans="1:79" ht="15" customHeight="1">
      <c r="A222" s="73" t="s">
        <v>253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</row>
    <row r="223" spans="1:79" ht="42.95" customHeight="1">
      <c r="A223" s="127" t="s">
        <v>166</v>
      </c>
      <c r="B223" s="127"/>
      <c r="C223" s="127"/>
      <c r="D223" s="127"/>
      <c r="E223" s="127"/>
      <c r="F223" s="127"/>
      <c r="G223" s="63" t="s">
        <v>20</v>
      </c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 t="s">
        <v>16</v>
      </c>
      <c r="U223" s="63"/>
      <c r="V223" s="63"/>
      <c r="W223" s="63"/>
      <c r="X223" s="63"/>
      <c r="Y223" s="63"/>
      <c r="Z223" s="63" t="s">
        <v>15</v>
      </c>
      <c r="AA223" s="63"/>
      <c r="AB223" s="63"/>
      <c r="AC223" s="63"/>
      <c r="AD223" s="63"/>
      <c r="AE223" s="63" t="s">
        <v>167</v>
      </c>
      <c r="AF223" s="63"/>
      <c r="AG223" s="63"/>
      <c r="AH223" s="63"/>
      <c r="AI223" s="63"/>
      <c r="AJ223" s="63"/>
      <c r="AK223" s="63" t="s">
        <v>168</v>
      </c>
      <c r="AL223" s="63"/>
      <c r="AM223" s="63"/>
      <c r="AN223" s="63"/>
      <c r="AO223" s="63"/>
      <c r="AP223" s="63"/>
      <c r="AQ223" s="63" t="s">
        <v>169</v>
      </c>
      <c r="AR223" s="63"/>
      <c r="AS223" s="63"/>
      <c r="AT223" s="63"/>
      <c r="AU223" s="63"/>
      <c r="AV223" s="63"/>
      <c r="AW223" s="63" t="s">
        <v>120</v>
      </c>
      <c r="AX223" s="63"/>
      <c r="AY223" s="63"/>
      <c r="AZ223" s="63"/>
      <c r="BA223" s="63"/>
      <c r="BB223" s="63"/>
      <c r="BC223" s="63"/>
      <c r="BD223" s="63"/>
      <c r="BE223" s="63"/>
      <c r="BF223" s="63"/>
      <c r="BG223" s="63" t="s">
        <v>170</v>
      </c>
      <c r="BH223" s="63"/>
      <c r="BI223" s="63"/>
      <c r="BJ223" s="63"/>
      <c r="BK223" s="63"/>
      <c r="BL223" s="63"/>
    </row>
    <row r="224" spans="1:79" ht="39.950000000000003" customHeight="1">
      <c r="A224" s="127"/>
      <c r="B224" s="127"/>
      <c r="C224" s="127"/>
      <c r="D224" s="127"/>
      <c r="E224" s="127"/>
      <c r="F224" s="127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 t="s">
        <v>18</v>
      </c>
      <c r="AX224" s="63"/>
      <c r="AY224" s="63"/>
      <c r="AZ224" s="63"/>
      <c r="BA224" s="63"/>
      <c r="BB224" s="63" t="s">
        <v>17</v>
      </c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</row>
    <row r="225" spans="1:79" ht="15" customHeight="1">
      <c r="A225" s="63">
        <v>1</v>
      </c>
      <c r="B225" s="63"/>
      <c r="C225" s="63"/>
      <c r="D225" s="63"/>
      <c r="E225" s="63"/>
      <c r="F225" s="63"/>
      <c r="G225" s="63">
        <v>2</v>
      </c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>
        <v>3</v>
      </c>
      <c r="U225" s="63"/>
      <c r="V225" s="63"/>
      <c r="W225" s="63"/>
      <c r="X225" s="63"/>
      <c r="Y225" s="63"/>
      <c r="Z225" s="63">
        <v>4</v>
      </c>
      <c r="AA225" s="63"/>
      <c r="AB225" s="63"/>
      <c r="AC225" s="63"/>
      <c r="AD225" s="63"/>
      <c r="AE225" s="63">
        <v>5</v>
      </c>
      <c r="AF225" s="63"/>
      <c r="AG225" s="63"/>
      <c r="AH225" s="63"/>
      <c r="AI225" s="63"/>
      <c r="AJ225" s="63"/>
      <c r="AK225" s="63">
        <v>6</v>
      </c>
      <c r="AL225" s="63"/>
      <c r="AM225" s="63"/>
      <c r="AN225" s="63"/>
      <c r="AO225" s="63"/>
      <c r="AP225" s="63"/>
      <c r="AQ225" s="63">
        <v>7</v>
      </c>
      <c r="AR225" s="63"/>
      <c r="AS225" s="63"/>
      <c r="AT225" s="63"/>
      <c r="AU225" s="63"/>
      <c r="AV225" s="63"/>
      <c r="AW225" s="63">
        <v>8</v>
      </c>
      <c r="AX225" s="63"/>
      <c r="AY225" s="63"/>
      <c r="AZ225" s="63"/>
      <c r="BA225" s="63"/>
      <c r="BB225" s="63">
        <v>9</v>
      </c>
      <c r="BC225" s="63"/>
      <c r="BD225" s="63"/>
      <c r="BE225" s="63"/>
      <c r="BF225" s="63"/>
      <c r="BG225" s="63">
        <v>10</v>
      </c>
      <c r="BH225" s="63"/>
      <c r="BI225" s="63"/>
      <c r="BJ225" s="63"/>
      <c r="BK225" s="63"/>
      <c r="BL225" s="63"/>
    </row>
    <row r="226" spans="1:79" s="2" customFormat="1" ht="12" hidden="1" customHeight="1">
      <c r="A226" s="61" t="s">
        <v>85</v>
      </c>
      <c r="B226" s="61"/>
      <c r="C226" s="61"/>
      <c r="D226" s="61"/>
      <c r="E226" s="61"/>
      <c r="F226" s="61"/>
      <c r="G226" s="126" t="s">
        <v>78</v>
      </c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70" t="s">
        <v>101</v>
      </c>
      <c r="U226" s="70"/>
      <c r="V226" s="70"/>
      <c r="W226" s="70"/>
      <c r="X226" s="70"/>
      <c r="Y226" s="70"/>
      <c r="Z226" s="70" t="s">
        <v>102</v>
      </c>
      <c r="AA226" s="70"/>
      <c r="AB226" s="70"/>
      <c r="AC226" s="70"/>
      <c r="AD226" s="70"/>
      <c r="AE226" s="70" t="s">
        <v>103</v>
      </c>
      <c r="AF226" s="70"/>
      <c r="AG226" s="70"/>
      <c r="AH226" s="70"/>
      <c r="AI226" s="70"/>
      <c r="AJ226" s="70"/>
      <c r="AK226" s="70" t="s">
        <v>104</v>
      </c>
      <c r="AL226" s="70"/>
      <c r="AM226" s="70"/>
      <c r="AN226" s="70"/>
      <c r="AO226" s="70"/>
      <c r="AP226" s="70"/>
      <c r="AQ226" s="128" t="s">
        <v>122</v>
      </c>
      <c r="AR226" s="70"/>
      <c r="AS226" s="70"/>
      <c r="AT226" s="70"/>
      <c r="AU226" s="70"/>
      <c r="AV226" s="70"/>
      <c r="AW226" s="70" t="s">
        <v>105</v>
      </c>
      <c r="AX226" s="70"/>
      <c r="AY226" s="70"/>
      <c r="AZ226" s="70"/>
      <c r="BA226" s="70"/>
      <c r="BB226" s="70" t="s">
        <v>106</v>
      </c>
      <c r="BC226" s="70"/>
      <c r="BD226" s="70"/>
      <c r="BE226" s="70"/>
      <c r="BF226" s="70"/>
      <c r="BG226" s="128" t="s">
        <v>123</v>
      </c>
      <c r="BH226" s="70"/>
      <c r="BI226" s="70"/>
      <c r="BJ226" s="70"/>
      <c r="BK226" s="70"/>
      <c r="BL226" s="70"/>
      <c r="CA226" s="2" t="s">
        <v>58</v>
      </c>
    </row>
    <row r="227" spans="1:79" s="43" customFormat="1" ht="12.75" customHeight="1">
      <c r="A227" s="104">
        <v>2111</v>
      </c>
      <c r="B227" s="104"/>
      <c r="C227" s="104"/>
      <c r="D227" s="104"/>
      <c r="E227" s="104"/>
      <c r="F227" s="104"/>
      <c r="G227" s="59" t="s">
        <v>268</v>
      </c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7"/>
      <c r="T227" s="103">
        <v>1955000</v>
      </c>
      <c r="U227" s="103"/>
      <c r="V227" s="103"/>
      <c r="W227" s="103"/>
      <c r="X227" s="103"/>
      <c r="Y227" s="103"/>
      <c r="Z227" s="103">
        <v>1930965.6600000001</v>
      </c>
      <c r="AA227" s="103"/>
      <c r="AB227" s="103"/>
      <c r="AC227" s="103"/>
      <c r="AD227" s="103"/>
      <c r="AE227" s="103">
        <v>0</v>
      </c>
      <c r="AF227" s="103"/>
      <c r="AG227" s="103"/>
      <c r="AH227" s="103"/>
      <c r="AI227" s="103"/>
      <c r="AJ227" s="103"/>
      <c r="AK227" s="103">
        <v>0</v>
      </c>
      <c r="AL227" s="103"/>
      <c r="AM227" s="103"/>
      <c r="AN227" s="103"/>
      <c r="AO227" s="103"/>
      <c r="AP227" s="103"/>
      <c r="AQ227" s="103">
        <f t="shared" ref="AQ227:AQ237" si="15">IF(ISNUMBER(AK227),AK227,0)-IF(ISNUMBER(AE227),AE227,0)</f>
        <v>0</v>
      </c>
      <c r="AR227" s="103"/>
      <c r="AS227" s="103"/>
      <c r="AT227" s="103"/>
      <c r="AU227" s="103"/>
      <c r="AV227" s="103"/>
      <c r="AW227" s="103">
        <v>0</v>
      </c>
      <c r="AX227" s="103"/>
      <c r="AY227" s="103"/>
      <c r="AZ227" s="103"/>
      <c r="BA227" s="103"/>
      <c r="BB227" s="103">
        <v>0</v>
      </c>
      <c r="BC227" s="103"/>
      <c r="BD227" s="103"/>
      <c r="BE227" s="103"/>
      <c r="BF227" s="103"/>
      <c r="BG227" s="103">
        <f t="shared" ref="BG227:BG237" si="16">IF(ISNUMBER(Z227),Z227,0)+IF(ISNUMBER(AK227),AK227,0)</f>
        <v>1930965.6600000001</v>
      </c>
      <c r="BH227" s="103"/>
      <c r="BI227" s="103"/>
      <c r="BJ227" s="103"/>
      <c r="BK227" s="103"/>
      <c r="BL227" s="103"/>
      <c r="CA227" s="43" t="s">
        <v>59</v>
      </c>
    </row>
    <row r="228" spans="1:79" s="43" customFormat="1" ht="12.75" customHeight="1">
      <c r="A228" s="104">
        <v>2120</v>
      </c>
      <c r="B228" s="104"/>
      <c r="C228" s="104"/>
      <c r="D228" s="104"/>
      <c r="E228" s="104"/>
      <c r="F228" s="104"/>
      <c r="G228" s="59" t="s">
        <v>269</v>
      </c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7"/>
      <c r="T228" s="103">
        <v>432200</v>
      </c>
      <c r="U228" s="103"/>
      <c r="V228" s="103"/>
      <c r="W228" s="103"/>
      <c r="X228" s="103"/>
      <c r="Y228" s="103"/>
      <c r="Z228" s="103">
        <v>414447.11</v>
      </c>
      <c r="AA228" s="103"/>
      <c r="AB228" s="103"/>
      <c r="AC228" s="103"/>
      <c r="AD228" s="103"/>
      <c r="AE228" s="103">
        <v>0</v>
      </c>
      <c r="AF228" s="103"/>
      <c r="AG228" s="103"/>
      <c r="AH228" s="103"/>
      <c r="AI228" s="103"/>
      <c r="AJ228" s="103"/>
      <c r="AK228" s="103">
        <v>0</v>
      </c>
      <c r="AL228" s="103"/>
      <c r="AM228" s="103"/>
      <c r="AN228" s="103"/>
      <c r="AO228" s="103"/>
      <c r="AP228" s="103"/>
      <c r="AQ228" s="103">
        <f t="shared" si="15"/>
        <v>0</v>
      </c>
      <c r="AR228" s="103"/>
      <c r="AS228" s="103"/>
      <c r="AT228" s="103"/>
      <c r="AU228" s="103"/>
      <c r="AV228" s="103"/>
      <c r="AW228" s="103">
        <v>0</v>
      </c>
      <c r="AX228" s="103"/>
      <c r="AY228" s="103"/>
      <c r="AZ228" s="103"/>
      <c r="BA228" s="103"/>
      <c r="BB228" s="103">
        <v>0</v>
      </c>
      <c r="BC228" s="103"/>
      <c r="BD228" s="103"/>
      <c r="BE228" s="103"/>
      <c r="BF228" s="103"/>
      <c r="BG228" s="103">
        <f t="shared" si="16"/>
        <v>414447.11</v>
      </c>
      <c r="BH228" s="103"/>
      <c r="BI228" s="103"/>
      <c r="BJ228" s="103"/>
      <c r="BK228" s="103"/>
      <c r="BL228" s="103"/>
    </row>
    <row r="229" spans="1:79" s="43" customFormat="1" ht="25.5" customHeight="1">
      <c r="A229" s="104">
        <v>2210</v>
      </c>
      <c r="B229" s="104"/>
      <c r="C229" s="104"/>
      <c r="D229" s="104"/>
      <c r="E229" s="104"/>
      <c r="F229" s="104"/>
      <c r="G229" s="59" t="s">
        <v>270</v>
      </c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7"/>
      <c r="T229" s="103">
        <v>47900</v>
      </c>
      <c r="U229" s="103"/>
      <c r="V229" s="103"/>
      <c r="W229" s="103"/>
      <c r="X229" s="103"/>
      <c r="Y229" s="103"/>
      <c r="Z229" s="103">
        <v>47476.39</v>
      </c>
      <c r="AA229" s="103"/>
      <c r="AB229" s="103"/>
      <c r="AC229" s="103"/>
      <c r="AD229" s="103"/>
      <c r="AE229" s="103">
        <v>0</v>
      </c>
      <c r="AF229" s="103"/>
      <c r="AG229" s="103"/>
      <c r="AH229" s="103"/>
      <c r="AI229" s="103"/>
      <c r="AJ229" s="103"/>
      <c r="AK229" s="103">
        <v>0</v>
      </c>
      <c r="AL229" s="103"/>
      <c r="AM229" s="103"/>
      <c r="AN229" s="103"/>
      <c r="AO229" s="103"/>
      <c r="AP229" s="103"/>
      <c r="AQ229" s="103">
        <f t="shared" si="15"/>
        <v>0</v>
      </c>
      <c r="AR229" s="103"/>
      <c r="AS229" s="103"/>
      <c r="AT229" s="103"/>
      <c r="AU229" s="103"/>
      <c r="AV229" s="103"/>
      <c r="AW229" s="103">
        <v>0</v>
      </c>
      <c r="AX229" s="103"/>
      <c r="AY229" s="103"/>
      <c r="AZ229" s="103"/>
      <c r="BA229" s="103"/>
      <c r="BB229" s="103">
        <v>0</v>
      </c>
      <c r="BC229" s="103"/>
      <c r="BD229" s="103"/>
      <c r="BE229" s="103"/>
      <c r="BF229" s="103"/>
      <c r="BG229" s="103">
        <f t="shared" si="16"/>
        <v>47476.39</v>
      </c>
      <c r="BH229" s="103"/>
      <c r="BI229" s="103"/>
      <c r="BJ229" s="103"/>
      <c r="BK229" s="103"/>
      <c r="BL229" s="103"/>
    </row>
    <row r="230" spans="1:79" s="43" customFormat="1" ht="12.75" customHeight="1">
      <c r="A230" s="104">
        <v>2230</v>
      </c>
      <c r="B230" s="104"/>
      <c r="C230" s="104"/>
      <c r="D230" s="104"/>
      <c r="E230" s="104"/>
      <c r="F230" s="104"/>
      <c r="G230" s="59" t="s">
        <v>271</v>
      </c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7"/>
      <c r="T230" s="103">
        <v>393600</v>
      </c>
      <c r="U230" s="103"/>
      <c r="V230" s="103"/>
      <c r="W230" s="103"/>
      <c r="X230" s="103"/>
      <c r="Y230" s="103"/>
      <c r="Z230" s="103">
        <v>373661.07</v>
      </c>
      <c r="AA230" s="103"/>
      <c r="AB230" s="103"/>
      <c r="AC230" s="103"/>
      <c r="AD230" s="103"/>
      <c r="AE230" s="103">
        <v>0</v>
      </c>
      <c r="AF230" s="103"/>
      <c r="AG230" s="103"/>
      <c r="AH230" s="103"/>
      <c r="AI230" s="103"/>
      <c r="AJ230" s="103"/>
      <c r="AK230" s="103">
        <v>0</v>
      </c>
      <c r="AL230" s="103"/>
      <c r="AM230" s="103"/>
      <c r="AN230" s="103"/>
      <c r="AO230" s="103"/>
      <c r="AP230" s="103"/>
      <c r="AQ230" s="103">
        <f t="shared" si="15"/>
        <v>0</v>
      </c>
      <c r="AR230" s="103"/>
      <c r="AS230" s="103"/>
      <c r="AT230" s="103"/>
      <c r="AU230" s="103"/>
      <c r="AV230" s="103"/>
      <c r="AW230" s="103">
        <v>0</v>
      </c>
      <c r="AX230" s="103"/>
      <c r="AY230" s="103"/>
      <c r="AZ230" s="103"/>
      <c r="BA230" s="103"/>
      <c r="BB230" s="103">
        <v>0</v>
      </c>
      <c r="BC230" s="103"/>
      <c r="BD230" s="103"/>
      <c r="BE230" s="103"/>
      <c r="BF230" s="103"/>
      <c r="BG230" s="103">
        <f t="shared" si="16"/>
        <v>373661.07</v>
      </c>
      <c r="BH230" s="103"/>
      <c r="BI230" s="103"/>
      <c r="BJ230" s="103"/>
      <c r="BK230" s="103"/>
      <c r="BL230" s="103"/>
    </row>
    <row r="231" spans="1:79" s="43" customFormat="1" ht="12.75" customHeight="1">
      <c r="A231" s="104">
        <v>2240</v>
      </c>
      <c r="B231" s="104"/>
      <c r="C231" s="104"/>
      <c r="D231" s="104"/>
      <c r="E231" s="104"/>
      <c r="F231" s="104"/>
      <c r="G231" s="59" t="s">
        <v>272</v>
      </c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7"/>
      <c r="T231" s="103">
        <v>264012</v>
      </c>
      <c r="U231" s="103"/>
      <c r="V231" s="103"/>
      <c r="W231" s="103"/>
      <c r="X231" s="103"/>
      <c r="Y231" s="103"/>
      <c r="Z231" s="103">
        <v>254419.09</v>
      </c>
      <c r="AA231" s="103"/>
      <c r="AB231" s="103"/>
      <c r="AC231" s="103"/>
      <c r="AD231" s="103"/>
      <c r="AE231" s="103">
        <v>0</v>
      </c>
      <c r="AF231" s="103"/>
      <c r="AG231" s="103"/>
      <c r="AH231" s="103"/>
      <c r="AI231" s="103"/>
      <c r="AJ231" s="103"/>
      <c r="AK231" s="103">
        <v>0</v>
      </c>
      <c r="AL231" s="103"/>
      <c r="AM231" s="103"/>
      <c r="AN231" s="103"/>
      <c r="AO231" s="103"/>
      <c r="AP231" s="103"/>
      <c r="AQ231" s="103">
        <f t="shared" si="15"/>
        <v>0</v>
      </c>
      <c r="AR231" s="103"/>
      <c r="AS231" s="103"/>
      <c r="AT231" s="103"/>
      <c r="AU231" s="103"/>
      <c r="AV231" s="103"/>
      <c r="AW231" s="103">
        <v>0</v>
      </c>
      <c r="AX231" s="103"/>
      <c r="AY231" s="103"/>
      <c r="AZ231" s="103"/>
      <c r="BA231" s="103"/>
      <c r="BB231" s="103">
        <v>0</v>
      </c>
      <c r="BC231" s="103"/>
      <c r="BD231" s="103"/>
      <c r="BE231" s="103"/>
      <c r="BF231" s="103"/>
      <c r="BG231" s="103">
        <f t="shared" si="16"/>
        <v>254419.09</v>
      </c>
      <c r="BH231" s="103"/>
      <c r="BI231" s="103"/>
      <c r="BJ231" s="103"/>
      <c r="BK231" s="103"/>
      <c r="BL231" s="103"/>
    </row>
    <row r="232" spans="1:79" s="43" customFormat="1" ht="12.75" customHeight="1">
      <c r="A232" s="104">
        <v>2250</v>
      </c>
      <c r="B232" s="104"/>
      <c r="C232" s="104"/>
      <c r="D232" s="104"/>
      <c r="E232" s="104"/>
      <c r="F232" s="104"/>
      <c r="G232" s="59" t="s">
        <v>273</v>
      </c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7"/>
      <c r="T232" s="103">
        <v>5000</v>
      </c>
      <c r="U232" s="103"/>
      <c r="V232" s="103"/>
      <c r="W232" s="103"/>
      <c r="X232" s="103"/>
      <c r="Y232" s="103"/>
      <c r="Z232" s="103">
        <v>3060</v>
      </c>
      <c r="AA232" s="103"/>
      <c r="AB232" s="103"/>
      <c r="AC232" s="103"/>
      <c r="AD232" s="103"/>
      <c r="AE232" s="103">
        <v>0</v>
      </c>
      <c r="AF232" s="103"/>
      <c r="AG232" s="103"/>
      <c r="AH232" s="103"/>
      <c r="AI232" s="103"/>
      <c r="AJ232" s="103"/>
      <c r="AK232" s="103">
        <v>0</v>
      </c>
      <c r="AL232" s="103"/>
      <c r="AM232" s="103"/>
      <c r="AN232" s="103"/>
      <c r="AO232" s="103"/>
      <c r="AP232" s="103"/>
      <c r="AQ232" s="103">
        <f t="shared" si="15"/>
        <v>0</v>
      </c>
      <c r="AR232" s="103"/>
      <c r="AS232" s="103"/>
      <c r="AT232" s="103"/>
      <c r="AU232" s="103"/>
      <c r="AV232" s="103"/>
      <c r="AW232" s="103">
        <v>0</v>
      </c>
      <c r="AX232" s="103"/>
      <c r="AY232" s="103"/>
      <c r="AZ232" s="103"/>
      <c r="BA232" s="103"/>
      <c r="BB232" s="103">
        <v>0</v>
      </c>
      <c r="BC232" s="103"/>
      <c r="BD232" s="103"/>
      <c r="BE232" s="103"/>
      <c r="BF232" s="103"/>
      <c r="BG232" s="103">
        <f t="shared" si="16"/>
        <v>3060</v>
      </c>
      <c r="BH232" s="103"/>
      <c r="BI232" s="103"/>
      <c r="BJ232" s="103"/>
      <c r="BK232" s="103"/>
      <c r="BL232" s="103"/>
    </row>
    <row r="233" spans="1:79" s="43" customFormat="1" ht="25.5" customHeight="1">
      <c r="A233" s="104">
        <v>2272</v>
      </c>
      <c r="B233" s="104"/>
      <c r="C233" s="104"/>
      <c r="D233" s="104"/>
      <c r="E233" s="104"/>
      <c r="F233" s="104"/>
      <c r="G233" s="59" t="s">
        <v>274</v>
      </c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7"/>
      <c r="T233" s="103">
        <v>7200</v>
      </c>
      <c r="U233" s="103"/>
      <c r="V233" s="103"/>
      <c r="W233" s="103"/>
      <c r="X233" s="103"/>
      <c r="Y233" s="103"/>
      <c r="Z233" s="103">
        <v>7195.1</v>
      </c>
      <c r="AA233" s="103"/>
      <c r="AB233" s="103"/>
      <c r="AC233" s="103"/>
      <c r="AD233" s="103"/>
      <c r="AE233" s="103">
        <v>0</v>
      </c>
      <c r="AF233" s="103"/>
      <c r="AG233" s="103"/>
      <c r="AH233" s="103"/>
      <c r="AI233" s="103"/>
      <c r="AJ233" s="103"/>
      <c r="AK233" s="103">
        <v>0</v>
      </c>
      <c r="AL233" s="103"/>
      <c r="AM233" s="103"/>
      <c r="AN233" s="103"/>
      <c r="AO233" s="103"/>
      <c r="AP233" s="103"/>
      <c r="AQ233" s="103">
        <f t="shared" si="15"/>
        <v>0</v>
      </c>
      <c r="AR233" s="103"/>
      <c r="AS233" s="103"/>
      <c r="AT233" s="103"/>
      <c r="AU233" s="103"/>
      <c r="AV233" s="103"/>
      <c r="AW233" s="103">
        <v>0</v>
      </c>
      <c r="AX233" s="103"/>
      <c r="AY233" s="103"/>
      <c r="AZ233" s="103"/>
      <c r="BA233" s="103"/>
      <c r="BB233" s="103">
        <v>0</v>
      </c>
      <c r="BC233" s="103"/>
      <c r="BD233" s="103"/>
      <c r="BE233" s="103"/>
      <c r="BF233" s="103"/>
      <c r="BG233" s="103">
        <f t="shared" si="16"/>
        <v>7195.1</v>
      </c>
      <c r="BH233" s="103"/>
      <c r="BI233" s="103"/>
      <c r="BJ233" s="103"/>
      <c r="BK233" s="103"/>
      <c r="BL233" s="103"/>
    </row>
    <row r="234" spans="1:79" s="43" customFormat="1" ht="12.75" customHeight="1">
      <c r="A234" s="104">
        <v>2273</v>
      </c>
      <c r="B234" s="104"/>
      <c r="C234" s="104"/>
      <c r="D234" s="104"/>
      <c r="E234" s="104"/>
      <c r="F234" s="104"/>
      <c r="G234" s="59" t="s">
        <v>275</v>
      </c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7"/>
      <c r="T234" s="103">
        <v>80300</v>
      </c>
      <c r="U234" s="103"/>
      <c r="V234" s="103"/>
      <c r="W234" s="103"/>
      <c r="X234" s="103"/>
      <c r="Y234" s="103"/>
      <c r="Z234" s="103">
        <v>80163.210000000006</v>
      </c>
      <c r="AA234" s="103"/>
      <c r="AB234" s="103"/>
      <c r="AC234" s="103"/>
      <c r="AD234" s="103"/>
      <c r="AE234" s="103">
        <v>0</v>
      </c>
      <c r="AF234" s="103"/>
      <c r="AG234" s="103"/>
      <c r="AH234" s="103"/>
      <c r="AI234" s="103"/>
      <c r="AJ234" s="103"/>
      <c r="AK234" s="103">
        <v>0</v>
      </c>
      <c r="AL234" s="103"/>
      <c r="AM234" s="103"/>
      <c r="AN234" s="103"/>
      <c r="AO234" s="103"/>
      <c r="AP234" s="103"/>
      <c r="AQ234" s="103">
        <f t="shared" si="15"/>
        <v>0</v>
      </c>
      <c r="AR234" s="103"/>
      <c r="AS234" s="103"/>
      <c r="AT234" s="103"/>
      <c r="AU234" s="103"/>
      <c r="AV234" s="103"/>
      <c r="AW234" s="103">
        <v>0</v>
      </c>
      <c r="AX234" s="103"/>
      <c r="AY234" s="103"/>
      <c r="AZ234" s="103"/>
      <c r="BA234" s="103"/>
      <c r="BB234" s="103">
        <v>0</v>
      </c>
      <c r="BC234" s="103"/>
      <c r="BD234" s="103"/>
      <c r="BE234" s="103"/>
      <c r="BF234" s="103"/>
      <c r="BG234" s="103">
        <f t="shared" si="16"/>
        <v>80163.210000000006</v>
      </c>
      <c r="BH234" s="103"/>
      <c r="BI234" s="103"/>
      <c r="BJ234" s="103"/>
      <c r="BK234" s="103"/>
      <c r="BL234" s="103"/>
    </row>
    <row r="235" spans="1:79" s="43" customFormat="1" ht="12.75" customHeight="1">
      <c r="A235" s="104">
        <v>2274</v>
      </c>
      <c r="B235" s="104"/>
      <c r="C235" s="104"/>
      <c r="D235" s="104"/>
      <c r="E235" s="104"/>
      <c r="F235" s="104"/>
      <c r="G235" s="59" t="s">
        <v>276</v>
      </c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7"/>
      <c r="T235" s="103">
        <v>326600</v>
      </c>
      <c r="U235" s="103"/>
      <c r="V235" s="103"/>
      <c r="W235" s="103"/>
      <c r="X235" s="103"/>
      <c r="Y235" s="103"/>
      <c r="Z235" s="103">
        <v>304507.71000000002</v>
      </c>
      <c r="AA235" s="103"/>
      <c r="AB235" s="103"/>
      <c r="AC235" s="103"/>
      <c r="AD235" s="103"/>
      <c r="AE235" s="103">
        <v>0</v>
      </c>
      <c r="AF235" s="103"/>
      <c r="AG235" s="103"/>
      <c r="AH235" s="103"/>
      <c r="AI235" s="103"/>
      <c r="AJ235" s="103"/>
      <c r="AK235" s="103">
        <v>0</v>
      </c>
      <c r="AL235" s="103"/>
      <c r="AM235" s="103"/>
      <c r="AN235" s="103"/>
      <c r="AO235" s="103"/>
      <c r="AP235" s="103"/>
      <c r="AQ235" s="103">
        <f t="shared" si="15"/>
        <v>0</v>
      </c>
      <c r="AR235" s="103"/>
      <c r="AS235" s="103"/>
      <c r="AT235" s="103"/>
      <c r="AU235" s="103"/>
      <c r="AV235" s="103"/>
      <c r="AW235" s="103">
        <v>0</v>
      </c>
      <c r="AX235" s="103"/>
      <c r="AY235" s="103"/>
      <c r="AZ235" s="103"/>
      <c r="BA235" s="103"/>
      <c r="BB235" s="103">
        <v>0</v>
      </c>
      <c r="BC235" s="103"/>
      <c r="BD235" s="103"/>
      <c r="BE235" s="103"/>
      <c r="BF235" s="103"/>
      <c r="BG235" s="103">
        <f t="shared" si="16"/>
        <v>304507.71000000002</v>
      </c>
      <c r="BH235" s="103"/>
      <c r="BI235" s="103"/>
      <c r="BJ235" s="103"/>
      <c r="BK235" s="103"/>
      <c r="BL235" s="103"/>
    </row>
    <row r="236" spans="1:79" s="43" customFormat="1" ht="12.75" customHeight="1">
      <c r="A236" s="104">
        <v>2800</v>
      </c>
      <c r="B236" s="104"/>
      <c r="C236" s="104"/>
      <c r="D236" s="104"/>
      <c r="E236" s="104"/>
      <c r="F236" s="104"/>
      <c r="G236" s="59" t="s">
        <v>279</v>
      </c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7"/>
      <c r="T236" s="103">
        <v>300</v>
      </c>
      <c r="U236" s="103"/>
      <c r="V236" s="103"/>
      <c r="W236" s="103"/>
      <c r="X236" s="103"/>
      <c r="Y236" s="103"/>
      <c r="Z236" s="103">
        <v>124.04</v>
      </c>
      <c r="AA236" s="103"/>
      <c r="AB236" s="103"/>
      <c r="AC236" s="103"/>
      <c r="AD236" s="103"/>
      <c r="AE236" s="103">
        <v>0</v>
      </c>
      <c r="AF236" s="103"/>
      <c r="AG236" s="103"/>
      <c r="AH236" s="103"/>
      <c r="AI236" s="103"/>
      <c r="AJ236" s="103"/>
      <c r="AK236" s="103">
        <v>0</v>
      </c>
      <c r="AL236" s="103"/>
      <c r="AM236" s="103"/>
      <c r="AN236" s="103"/>
      <c r="AO236" s="103"/>
      <c r="AP236" s="103"/>
      <c r="AQ236" s="103">
        <f t="shared" si="15"/>
        <v>0</v>
      </c>
      <c r="AR236" s="103"/>
      <c r="AS236" s="103"/>
      <c r="AT236" s="103"/>
      <c r="AU236" s="103"/>
      <c r="AV236" s="103"/>
      <c r="AW236" s="103">
        <v>0</v>
      </c>
      <c r="AX236" s="103"/>
      <c r="AY236" s="103"/>
      <c r="AZ236" s="103"/>
      <c r="BA236" s="103"/>
      <c r="BB236" s="103">
        <v>0</v>
      </c>
      <c r="BC236" s="103"/>
      <c r="BD236" s="103"/>
      <c r="BE236" s="103"/>
      <c r="BF236" s="103"/>
      <c r="BG236" s="103">
        <f t="shared" si="16"/>
        <v>124.04</v>
      </c>
      <c r="BH236" s="103"/>
      <c r="BI236" s="103"/>
      <c r="BJ236" s="103"/>
      <c r="BK236" s="103"/>
      <c r="BL236" s="103"/>
    </row>
    <row r="237" spans="1:79" s="9" customFormat="1" ht="12.75" customHeight="1">
      <c r="A237" s="101"/>
      <c r="B237" s="101"/>
      <c r="C237" s="101"/>
      <c r="D237" s="101"/>
      <c r="E237" s="101"/>
      <c r="F237" s="101"/>
      <c r="G237" s="54" t="s">
        <v>179</v>
      </c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2"/>
      <c r="T237" s="102">
        <v>3512112</v>
      </c>
      <c r="U237" s="102"/>
      <c r="V237" s="102"/>
      <c r="W237" s="102"/>
      <c r="X237" s="102"/>
      <c r="Y237" s="102"/>
      <c r="Z237" s="102">
        <v>3416019.38</v>
      </c>
      <c r="AA237" s="102"/>
      <c r="AB237" s="102"/>
      <c r="AC237" s="102"/>
      <c r="AD237" s="102"/>
      <c r="AE237" s="102">
        <v>0</v>
      </c>
      <c r="AF237" s="102"/>
      <c r="AG237" s="102"/>
      <c r="AH237" s="102"/>
      <c r="AI237" s="102"/>
      <c r="AJ237" s="102"/>
      <c r="AK237" s="102">
        <v>0</v>
      </c>
      <c r="AL237" s="102"/>
      <c r="AM237" s="102"/>
      <c r="AN237" s="102"/>
      <c r="AO237" s="102"/>
      <c r="AP237" s="102"/>
      <c r="AQ237" s="102">
        <f t="shared" si="15"/>
        <v>0</v>
      </c>
      <c r="AR237" s="102"/>
      <c r="AS237" s="102"/>
      <c r="AT237" s="102"/>
      <c r="AU237" s="102"/>
      <c r="AV237" s="102"/>
      <c r="AW237" s="102">
        <v>0</v>
      </c>
      <c r="AX237" s="102"/>
      <c r="AY237" s="102"/>
      <c r="AZ237" s="102"/>
      <c r="BA237" s="102"/>
      <c r="BB237" s="102">
        <v>0</v>
      </c>
      <c r="BC237" s="102"/>
      <c r="BD237" s="102"/>
      <c r="BE237" s="102"/>
      <c r="BF237" s="102"/>
      <c r="BG237" s="102">
        <f t="shared" si="16"/>
        <v>3416019.38</v>
      </c>
      <c r="BH237" s="102"/>
      <c r="BI237" s="102"/>
      <c r="BJ237" s="102"/>
      <c r="BK237" s="102"/>
      <c r="BL237" s="102"/>
    </row>
    <row r="239" spans="1:79" ht="14.25" customHeight="1">
      <c r="A239" s="125" t="s">
        <v>326</v>
      </c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5"/>
      <c r="BL239" s="125"/>
    </row>
    <row r="240" spans="1:79" ht="15" customHeight="1">
      <c r="A240" s="73" t="s">
        <v>253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</row>
    <row r="241" spans="1:79" ht="18" customHeight="1">
      <c r="A241" s="63" t="s">
        <v>166</v>
      </c>
      <c r="B241" s="63"/>
      <c r="C241" s="63"/>
      <c r="D241" s="63"/>
      <c r="E241" s="63"/>
      <c r="F241" s="63"/>
      <c r="G241" s="63" t="s">
        <v>20</v>
      </c>
      <c r="H241" s="63"/>
      <c r="I241" s="63"/>
      <c r="J241" s="63"/>
      <c r="K241" s="63"/>
      <c r="L241" s="63"/>
      <c r="M241" s="63"/>
      <c r="N241" s="63"/>
      <c r="O241" s="63"/>
      <c r="P241" s="63"/>
      <c r="Q241" s="63" t="s">
        <v>314</v>
      </c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 t="s">
        <v>323</v>
      </c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</row>
    <row r="242" spans="1:79" ht="42.9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 t="s">
        <v>171</v>
      </c>
      <c r="R242" s="63"/>
      <c r="S242" s="63"/>
      <c r="T242" s="63"/>
      <c r="U242" s="63"/>
      <c r="V242" s="127" t="s">
        <v>172</v>
      </c>
      <c r="W242" s="127"/>
      <c r="X242" s="127"/>
      <c r="Y242" s="127"/>
      <c r="Z242" s="63" t="s">
        <v>173</v>
      </c>
      <c r="AA242" s="63"/>
      <c r="AB242" s="63"/>
      <c r="AC242" s="63"/>
      <c r="AD242" s="63"/>
      <c r="AE242" s="63"/>
      <c r="AF242" s="63"/>
      <c r="AG242" s="63"/>
      <c r="AH242" s="63"/>
      <c r="AI242" s="63"/>
      <c r="AJ242" s="63" t="s">
        <v>174</v>
      </c>
      <c r="AK242" s="63"/>
      <c r="AL242" s="63"/>
      <c r="AM242" s="63"/>
      <c r="AN242" s="63"/>
      <c r="AO242" s="63" t="s">
        <v>21</v>
      </c>
      <c r="AP242" s="63"/>
      <c r="AQ242" s="63"/>
      <c r="AR242" s="63"/>
      <c r="AS242" s="63"/>
      <c r="AT242" s="127" t="s">
        <v>175</v>
      </c>
      <c r="AU242" s="127"/>
      <c r="AV242" s="127"/>
      <c r="AW242" s="127"/>
      <c r="AX242" s="63" t="s">
        <v>173</v>
      </c>
      <c r="AY242" s="63"/>
      <c r="AZ242" s="63"/>
      <c r="BA242" s="63"/>
      <c r="BB242" s="63"/>
      <c r="BC242" s="63"/>
      <c r="BD242" s="63"/>
      <c r="BE242" s="63"/>
      <c r="BF242" s="63"/>
      <c r="BG242" s="63"/>
      <c r="BH242" s="63" t="s">
        <v>176</v>
      </c>
      <c r="BI242" s="63"/>
      <c r="BJ242" s="63"/>
      <c r="BK242" s="63"/>
      <c r="BL242" s="63"/>
    </row>
    <row r="243" spans="1:79" ht="63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127"/>
      <c r="W243" s="127"/>
      <c r="X243" s="127"/>
      <c r="Y243" s="127"/>
      <c r="Z243" s="63" t="s">
        <v>18</v>
      </c>
      <c r="AA243" s="63"/>
      <c r="AB243" s="63"/>
      <c r="AC243" s="63"/>
      <c r="AD243" s="63"/>
      <c r="AE243" s="63" t="s">
        <v>17</v>
      </c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127"/>
      <c r="AU243" s="127"/>
      <c r="AV243" s="127"/>
      <c r="AW243" s="127"/>
      <c r="AX243" s="63" t="s">
        <v>18</v>
      </c>
      <c r="AY243" s="63"/>
      <c r="AZ243" s="63"/>
      <c r="BA243" s="63"/>
      <c r="BB243" s="63"/>
      <c r="BC243" s="63" t="s">
        <v>17</v>
      </c>
      <c r="BD243" s="63"/>
      <c r="BE243" s="63"/>
      <c r="BF243" s="63"/>
      <c r="BG243" s="63"/>
      <c r="BH243" s="63"/>
      <c r="BI243" s="63"/>
      <c r="BJ243" s="63"/>
      <c r="BK243" s="63"/>
      <c r="BL243" s="63"/>
    </row>
    <row r="244" spans="1:79" ht="15" customHeight="1">
      <c r="A244" s="63">
        <v>1</v>
      </c>
      <c r="B244" s="63"/>
      <c r="C244" s="63"/>
      <c r="D244" s="63"/>
      <c r="E244" s="63"/>
      <c r="F244" s="63"/>
      <c r="G244" s="63">
        <v>2</v>
      </c>
      <c r="H244" s="63"/>
      <c r="I244" s="63"/>
      <c r="J244" s="63"/>
      <c r="K244" s="63"/>
      <c r="L244" s="63"/>
      <c r="M244" s="63"/>
      <c r="N244" s="63"/>
      <c r="O244" s="63"/>
      <c r="P244" s="63"/>
      <c r="Q244" s="63">
        <v>3</v>
      </c>
      <c r="R244" s="63"/>
      <c r="S244" s="63"/>
      <c r="T244" s="63"/>
      <c r="U244" s="63"/>
      <c r="V244" s="63">
        <v>4</v>
      </c>
      <c r="W244" s="63"/>
      <c r="X244" s="63"/>
      <c r="Y244" s="63"/>
      <c r="Z244" s="63">
        <v>5</v>
      </c>
      <c r="AA244" s="63"/>
      <c r="AB244" s="63"/>
      <c r="AC244" s="63"/>
      <c r="AD244" s="63"/>
      <c r="AE244" s="63">
        <v>6</v>
      </c>
      <c r="AF244" s="63"/>
      <c r="AG244" s="63"/>
      <c r="AH244" s="63"/>
      <c r="AI244" s="63"/>
      <c r="AJ244" s="63">
        <v>7</v>
      </c>
      <c r="AK244" s="63"/>
      <c r="AL244" s="63"/>
      <c r="AM244" s="63"/>
      <c r="AN244" s="63"/>
      <c r="AO244" s="63">
        <v>8</v>
      </c>
      <c r="AP244" s="63"/>
      <c r="AQ244" s="63"/>
      <c r="AR244" s="63"/>
      <c r="AS244" s="63"/>
      <c r="AT244" s="63">
        <v>9</v>
      </c>
      <c r="AU244" s="63"/>
      <c r="AV244" s="63"/>
      <c r="AW244" s="63"/>
      <c r="AX244" s="63">
        <v>10</v>
      </c>
      <c r="AY244" s="63"/>
      <c r="AZ244" s="63"/>
      <c r="BA244" s="63"/>
      <c r="BB244" s="63"/>
      <c r="BC244" s="63">
        <v>11</v>
      </c>
      <c r="BD244" s="63"/>
      <c r="BE244" s="63"/>
      <c r="BF244" s="63"/>
      <c r="BG244" s="63"/>
      <c r="BH244" s="63">
        <v>12</v>
      </c>
      <c r="BI244" s="63"/>
      <c r="BJ244" s="63"/>
      <c r="BK244" s="63"/>
      <c r="BL244" s="63"/>
    </row>
    <row r="245" spans="1:79" s="2" customFormat="1" ht="12" hidden="1" customHeight="1">
      <c r="A245" s="61" t="s">
        <v>85</v>
      </c>
      <c r="B245" s="61"/>
      <c r="C245" s="61"/>
      <c r="D245" s="61"/>
      <c r="E245" s="61"/>
      <c r="F245" s="61"/>
      <c r="G245" s="126" t="s">
        <v>78</v>
      </c>
      <c r="H245" s="126"/>
      <c r="I245" s="126"/>
      <c r="J245" s="126"/>
      <c r="K245" s="126"/>
      <c r="L245" s="126"/>
      <c r="M245" s="126"/>
      <c r="N245" s="126"/>
      <c r="O245" s="126"/>
      <c r="P245" s="126"/>
      <c r="Q245" s="70" t="s">
        <v>101</v>
      </c>
      <c r="R245" s="70"/>
      <c r="S245" s="70"/>
      <c r="T245" s="70"/>
      <c r="U245" s="70"/>
      <c r="V245" s="70" t="s">
        <v>102</v>
      </c>
      <c r="W245" s="70"/>
      <c r="X245" s="70"/>
      <c r="Y245" s="70"/>
      <c r="Z245" s="70" t="s">
        <v>103</v>
      </c>
      <c r="AA245" s="70"/>
      <c r="AB245" s="70"/>
      <c r="AC245" s="70"/>
      <c r="AD245" s="70"/>
      <c r="AE245" s="70" t="s">
        <v>104</v>
      </c>
      <c r="AF245" s="70"/>
      <c r="AG245" s="70"/>
      <c r="AH245" s="70"/>
      <c r="AI245" s="70"/>
      <c r="AJ245" s="128" t="s">
        <v>124</v>
      </c>
      <c r="AK245" s="70"/>
      <c r="AL245" s="70"/>
      <c r="AM245" s="70"/>
      <c r="AN245" s="70"/>
      <c r="AO245" s="70" t="s">
        <v>105</v>
      </c>
      <c r="AP245" s="70"/>
      <c r="AQ245" s="70"/>
      <c r="AR245" s="70"/>
      <c r="AS245" s="70"/>
      <c r="AT245" s="128" t="s">
        <v>125</v>
      </c>
      <c r="AU245" s="70"/>
      <c r="AV245" s="70"/>
      <c r="AW245" s="70"/>
      <c r="AX245" s="70" t="s">
        <v>106</v>
      </c>
      <c r="AY245" s="70"/>
      <c r="AZ245" s="70"/>
      <c r="BA245" s="70"/>
      <c r="BB245" s="70"/>
      <c r="BC245" s="70" t="s">
        <v>107</v>
      </c>
      <c r="BD245" s="70"/>
      <c r="BE245" s="70"/>
      <c r="BF245" s="70"/>
      <c r="BG245" s="70"/>
      <c r="BH245" s="128" t="s">
        <v>124</v>
      </c>
      <c r="BI245" s="70"/>
      <c r="BJ245" s="70"/>
      <c r="BK245" s="70"/>
      <c r="BL245" s="70"/>
      <c r="CA245" s="2" t="s">
        <v>60</v>
      </c>
    </row>
    <row r="246" spans="1:79" s="9" customFormat="1" ht="12.75" customHeight="1">
      <c r="A246" s="101"/>
      <c r="B246" s="101"/>
      <c r="C246" s="101"/>
      <c r="D246" s="101"/>
      <c r="E246" s="101"/>
      <c r="F246" s="101"/>
      <c r="G246" s="99" t="s">
        <v>179</v>
      </c>
      <c r="H246" s="99"/>
      <c r="I246" s="99"/>
      <c r="J246" s="99"/>
      <c r="K246" s="99"/>
      <c r="L246" s="99"/>
      <c r="M246" s="99"/>
      <c r="N246" s="99"/>
      <c r="O246" s="99"/>
      <c r="P246" s="99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>
        <f>IF(ISNUMBER(Q246),Q246,0)-IF(ISNUMBER(Z246),Z246,0)</f>
        <v>0</v>
      </c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>
        <f>IF(ISNUMBER(V246),V246,0)-IF(ISNUMBER(Z246),Z246,0)-IF(ISNUMBER(AE246),AE246,0)</f>
        <v>0</v>
      </c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>
        <f>IF(ISNUMBER(AO246),AO246,0)-IF(ISNUMBER(AX246),AX246,0)</f>
        <v>0</v>
      </c>
      <c r="BI246" s="102"/>
      <c r="BJ246" s="102"/>
      <c r="BK246" s="102"/>
      <c r="BL246" s="102"/>
      <c r="CA246" s="9" t="s">
        <v>61</v>
      </c>
    </row>
    <row r="248" spans="1:79" ht="14.25" customHeight="1">
      <c r="A248" s="125" t="s">
        <v>315</v>
      </c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5"/>
      <c r="BL248" s="125"/>
    </row>
    <row r="249" spans="1:79" ht="15" customHeight="1">
      <c r="A249" s="73" t="s">
        <v>253</v>
      </c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</row>
    <row r="250" spans="1:79" ht="42.95" customHeight="1">
      <c r="A250" s="127" t="s">
        <v>166</v>
      </c>
      <c r="B250" s="127"/>
      <c r="C250" s="127"/>
      <c r="D250" s="127"/>
      <c r="E250" s="127"/>
      <c r="F250" s="127"/>
      <c r="G250" s="63" t="s">
        <v>20</v>
      </c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 t="s">
        <v>16</v>
      </c>
      <c r="U250" s="63"/>
      <c r="V250" s="63"/>
      <c r="W250" s="63"/>
      <c r="X250" s="63"/>
      <c r="Y250" s="63"/>
      <c r="Z250" s="63" t="s">
        <v>15</v>
      </c>
      <c r="AA250" s="63"/>
      <c r="AB250" s="63"/>
      <c r="AC250" s="63"/>
      <c r="AD250" s="63"/>
      <c r="AE250" s="63" t="s">
        <v>312</v>
      </c>
      <c r="AF250" s="63"/>
      <c r="AG250" s="63"/>
      <c r="AH250" s="63"/>
      <c r="AI250" s="63"/>
      <c r="AJ250" s="63"/>
      <c r="AK250" s="63" t="s">
        <v>316</v>
      </c>
      <c r="AL250" s="63"/>
      <c r="AM250" s="63"/>
      <c r="AN250" s="63"/>
      <c r="AO250" s="63"/>
      <c r="AP250" s="63"/>
      <c r="AQ250" s="63" t="s">
        <v>327</v>
      </c>
      <c r="AR250" s="63"/>
      <c r="AS250" s="63"/>
      <c r="AT250" s="63"/>
      <c r="AU250" s="63"/>
      <c r="AV250" s="63"/>
      <c r="AW250" s="63" t="s">
        <v>19</v>
      </c>
      <c r="AX250" s="63"/>
      <c r="AY250" s="63"/>
      <c r="AZ250" s="63"/>
      <c r="BA250" s="63"/>
      <c r="BB250" s="63"/>
      <c r="BC250" s="63"/>
      <c r="BD250" s="63"/>
      <c r="BE250" s="63" t="s">
        <v>190</v>
      </c>
      <c r="BF250" s="63"/>
      <c r="BG250" s="63"/>
      <c r="BH250" s="63"/>
      <c r="BI250" s="63"/>
      <c r="BJ250" s="63"/>
      <c r="BK250" s="63"/>
      <c r="BL250" s="63"/>
    </row>
    <row r="251" spans="1:79" ht="21.75" customHeight="1">
      <c r="A251" s="127"/>
      <c r="B251" s="127"/>
      <c r="C251" s="127"/>
      <c r="D251" s="127"/>
      <c r="E251" s="127"/>
      <c r="F251" s="127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</row>
    <row r="252" spans="1:79" ht="15" customHeight="1">
      <c r="A252" s="63">
        <v>1</v>
      </c>
      <c r="B252" s="63"/>
      <c r="C252" s="63"/>
      <c r="D252" s="63"/>
      <c r="E252" s="63"/>
      <c r="F252" s="63"/>
      <c r="G252" s="63">
        <v>2</v>
      </c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>
        <v>3</v>
      </c>
      <c r="U252" s="63"/>
      <c r="V252" s="63"/>
      <c r="W252" s="63"/>
      <c r="X252" s="63"/>
      <c r="Y252" s="63"/>
      <c r="Z252" s="63">
        <v>4</v>
      </c>
      <c r="AA252" s="63"/>
      <c r="AB252" s="63"/>
      <c r="AC252" s="63"/>
      <c r="AD252" s="63"/>
      <c r="AE252" s="63">
        <v>5</v>
      </c>
      <c r="AF252" s="63"/>
      <c r="AG252" s="63"/>
      <c r="AH252" s="63"/>
      <c r="AI252" s="63"/>
      <c r="AJ252" s="63"/>
      <c r="AK252" s="63">
        <v>6</v>
      </c>
      <c r="AL252" s="63"/>
      <c r="AM252" s="63"/>
      <c r="AN252" s="63"/>
      <c r="AO252" s="63"/>
      <c r="AP252" s="63"/>
      <c r="AQ252" s="63">
        <v>7</v>
      </c>
      <c r="AR252" s="63"/>
      <c r="AS252" s="63"/>
      <c r="AT252" s="63"/>
      <c r="AU252" s="63"/>
      <c r="AV252" s="63"/>
      <c r="AW252" s="61">
        <v>8</v>
      </c>
      <c r="AX252" s="61"/>
      <c r="AY252" s="61"/>
      <c r="AZ252" s="61"/>
      <c r="BA252" s="61"/>
      <c r="BB252" s="61"/>
      <c r="BC252" s="61"/>
      <c r="BD252" s="61"/>
      <c r="BE252" s="61">
        <v>9</v>
      </c>
      <c r="BF252" s="61"/>
      <c r="BG252" s="61"/>
      <c r="BH252" s="61"/>
      <c r="BI252" s="61"/>
      <c r="BJ252" s="61"/>
      <c r="BK252" s="61"/>
      <c r="BL252" s="61"/>
    </row>
    <row r="253" spans="1:79" s="2" customFormat="1" ht="18.75" hidden="1" customHeight="1">
      <c r="A253" s="61" t="s">
        <v>85</v>
      </c>
      <c r="B253" s="61"/>
      <c r="C253" s="61"/>
      <c r="D253" s="61"/>
      <c r="E253" s="61"/>
      <c r="F253" s="61"/>
      <c r="G253" s="126" t="s">
        <v>78</v>
      </c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70" t="s">
        <v>101</v>
      </c>
      <c r="U253" s="70"/>
      <c r="V253" s="70"/>
      <c r="W253" s="70"/>
      <c r="X253" s="70"/>
      <c r="Y253" s="70"/>
      <c r="Z253" s="70" t="s">
        <v>102</v>
      </c>
      <c r="AA253" s="70"/>
      <c r="AB253" s="70"/>
      <c r="AC253" s="70"/>
      <c r="AD253" s="70"/>
      <c r="AE253" s="70" t="s">
        <v>103</v>
      </c>
      <c r="AF253" s="70"/>
      <c r="AG253" s="70"/>
      <c r="AH253" s="70"/>
      <c r="AI253" s="70"/>
      <c r="AJ253" s="70"/>
      <c r="AK253" s="70" t="s">
        <v>104</v>
      </c>
      <c r="AL253" s="70"/>
      <c r="AM253" s="70"/>
      <c r="AN253" s="70"/>
      <c r="AO253" s="70"/>
      <c r="AP253" s="70"/>
      <c r="AQ253" s="70" t="s">
        <v>105</v>
      </c>
      <c r="AR253" s="70"/>
      <c r="AS253" s="70"/>
      <c r="AT253" s="70"/>
      <c r="AU253" s="70"/>
      <c r="AV253" s="70"/>
      <c r="AW253" s="126" t="s">
        <v>108</v>
      </c>
      <c r="AX253" s="126"/>
      <c r="AY253" s="126"/>
      <c r="AZ253" s="126"/>
      <c r="BA253" s="126"/>
      <c r="BB253" s="126"/>
      <c r="BC253" s="126"/>
      <c r="BD253" s="126"/>
      <c r="BE253" s="126" t="s">
        <v>109</v>
      </c>
      <c r="BF253" s="126"/>
      <c r="BG253" s="126"/>
      <c r="BH253" s="126"/>
      <c r="BI253" s="126"/>
      <c r="BJ253" s="126"/>
      <c r="BK253" s="126"/>
      <c r="BL253" s="126"/>
      <c r="CA253" s="2" t="s">
        <v>62</v>
      </c>
    </row>
    <row r="254" spans="1:79" s="43" customFormat="1" ht="12.75" customHeight="1">
      <c r="A254" s="104">
        <v>2111</v>
      </c>
      <c r="B254" s="104"/>
      <c r="C254" s="104"/>
      <c r="D254" s="104"/>
      <c r="E254" s="104"/>
      <c r="F254" s="104"/>
      <c r="G254" s="59" t="s">
        <v>268</v>
      </c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7"/>
      <c r="T254" s="103">
        <v>1955000</v>
      </c>
      <c r="U254" s="103"/>
      <c r="V254" s="103"/>
      <c r="W254" s="103"/>
      <c r="X254" s="103"/>
      <c r="Y254" s="103"/>
      <c r="Z254" s="103">
        <v>1930965.6600000001</v>
      </c>
      <c r="AA254" s="103"/>
      <c r="AB254" s="103"/>
      <c r="AC254" s="103"/>
      <c r="AD254" s="103"/>
      <c r="AE254" s="103">
        <v>0</v>
      </c>
      <c r="AF254" s="103"/>
      <c r="AG254" s="103"/>
      <c r="AH254" s="103"/>
      <c r="AI254" s="103"/>
      <c r="AJ254" s="103"/>
      <c r="AK254" s="103">
        <v>0</v>
      </c>
      <c r="AL254" s="103"/>
      <c r="AM254" s="103"/>
      <c r="AN254" s="103"/>
      <c r="AO254" s="103"/>
      <c r="AP254" s="103"/>
      <c r="AQ254" s="103">
        <v>0</v>
      </c>
      <c r="AR254" s="103"/>
      <c r="AS254" s="103"/>
      <c r="AT254" s="103"/>
      <c r="AU254" s="103"/>
      <c r="AV254" s="103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CA254" s="43" t="s">
        <v>63</v>
      </c>
    </row>
    <row r="255" spans="1:79" s="43" customFormat="1" ht="12.75" customHeight="1">
      <c r="A255" s="104">
        <v>2120</v>
      </c>
      <c r="B255" s="104"/>
      <c r="C255" s="104"/>
      <c r="D255" s="104"/>
      <c r="E255" s="104"/>
      <c r="F255" s="104"/>
      <c r="G255" s="59" t="s">
        <v>269</v>
      </c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7"/>
      <c r="T255" s="103">
        <v>432200</v>
      </c>
      <c r="U255" s="103"/>
      <c r="V255" s="103"/>
      <c r="W255" s="103"/>
      <c r="X255" s="103"/>
      <c r="Y255" s="103"/>
      <c r="Z255" s="103">
        <v>414447.11</v>
      </c>
      <c r="AA255" s="103"/>
      <c r="AB255" s="103"/>
      <c r="AC255" s="103"/>
      <c r="AD255" s="103"/>
      <c r="AE255" s="103">
        <v>0</v>
      </c>
      <c r="AF255" s="103"/>
      <c r="AG255" s="103"/>
      <c r="AH255" s="103"/>
      <c r="AI255" s="103"/>
      <c r="AJ255" s="103"/>
      <c r="AK255" s="103">
        <v>0</v>
      </c>
      <c r="AL255" s="103"/>
      <c r="AM255" s="103"/>
      <c r="AN255" s="103"/>
      <c r="AO255" s="103"/>
      <c r="AP255" s="103"/>
      <c r="AQ255" s="103">
        <v>0</v>
      </c>
      <c r="AR255" s="103"/>
      <c r="AS255" s="103"/>
      <c r="AT255" s="103"/>
      <c r="AU255" s="103"/>
      <c r="AV255" s="103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</row>
    <row r="256" spans="1:79" s="43" customFormat="1" ht="25.5" customHeight="1">
      <c r="A256" s="104">
        <v>2210</v>
      </c>
      <c r="B256" s="104"/>
      <c r="C256" s="104"/>
      <c r="D256" s="104"/>
      <c r="E256" s="104"/>
      <c r="F256" s="104"/>
      <c r="G256" s="59" t="s">
        <v>270</v>
      </c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7"/>
      <c r="T256" s="103">
        <v>47900</v>
      </c>
      <c r="U256" s="103"/>
      <c r="V256" s="103"/>
      <c r="W256" s="103"/>
      <c r="X256" s="103"/>
      <c r="Y256" s="103"/>
      <c r="Z256" s="103">
        <v>47476.39</v>
      </c>
      <c r="AA256" s="103"/>
      <c r="AB256" s="103"/>
      <c r="AC256" s="103"/>
      <c r="AD256" s="103"/>
      <c r="AE256" s="103">
        <v>0</v>
      </c>
      <c r="AF256" s="103"/>
      <c r="AG256" s="103"/>
      <c r="AH256" s="103"/>
      <c r="AI256" s="103"/>
      <c r="AJ256" s="103"/>
      <c r="AK256" s="103">
        <v>0</v>
      </c>
      <c r="AL256" s="103"/>
      <c r="AM256" s="103"/>
      <c r="AN256" s="103"/>
      <c r="AO256" s="103"/>
      <c r="AP256" s="103"/>
      <c r="AQ256" s="103">
        <v>0</v>
      </c>
      <c r="AR256" s="103"/>
      <c r="AS256" s="103"/>
      <c r="AT256" s="103"/>
      <c r="AU256" s="103"/>
      <c r="AV256" s="103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</row>
    <row r="257" spans="1:64" s="43" customFormat="1" ht="12.75" customHeight="1">
      <c r="A257" s="104">
        <v>2230</v>
      </c>
      <c r="B257" s="104"/>
      <c r="C257" s="104"/>
      <c r="D257" s="104"/>
      <c r="E257" s="104"/>
      <c r="F257" s="104"/>
      <c r="G257" s="59" t="s">
        <v>271</v>
      </c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7"/>
      <c r="T257" s="103">
        <v>393600</v>
      </c>
      <c r="U257" s="103"/>
      <c r="V257" s="103"/>
      <c r="W257" s="103"/>
      <c r="X257" s="103"/>
      <c r="Y257" s="103"/>
      <c r="Z257" s="103">
        <v>373661.07</v>
      </c>
      <c r="AA257" s="103"/>
      <c r="AB257" s="103"/>
      <c r="AC257" s="103"/>
      <c r="AD257" s="103"/>
      <c r="AE257" s="103">
        <v>0</v>
      </c>
      <c r="AF257" s="103"/>
      <c r="AG257" s="103"/>
      <c r="AH257" s="103"/>
      <c r="AI257" s="103"/>
      <c r="AJ257" s="103"/>
      <c r="AK257" s="103">
        <v>0</v>
      </c>
      <c r="AL257" s="103"/>
      <c r="AM257" s="103"/>
      <c r="AN257" s="103"/>
      <c r="AO257" s="103"/>
      <c r="AP257" s="103"/>
      <c r="AQ257" s="103">
        <v>0</v>
      </c>
      <c r="AR257" s="103"/>
      <c r="AS257" s="103"/>
      <c r="AT257" s="103"/>
      <c r="AU257" s="103"/>
      <c r="AV257" s="103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</row>
    <row r="258" spans="1:64" s="43" customFormat="1" ht="12.75" customHeight="1">
      <c r="A258" s="104">
        <v>2240</v>
      </c>
      <c r="B258" s="104"/>
      <c r="C258" s="104"/>
      <c r="D258" s="104"/>
      <c r="E258" s="104"/>
      <c r="F258" s="104"/>
      <c r="G258" s="59" t="s">
        <v>272</v>
      </c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7"/>
      <c r="T258" s="103">
        <v>264012</v>
      </c>
      <c r="U258" s="103"/>
      <c r="V258" s="103"/>
      <c r="W258" s="103"/>
      <c r="X258" s="103"/>
      <c r="Y258" s="103"/>
      <c r="Z258" s="103">
        <v>254419.09</v>
      </c>
      <c r="AA258" s="103"/>
      <c r="AB258" s="103"/>
      <c r="AC258" s="103"/>
      <c r="AD258" s="103"/>
      <c r="AE258" s="103">
        <v>0</v>
      </c>
      <c r="AF258" s="103"/>
      <c r="AG258" s="103"/>
      <c r="AH258" s="103"/>
      <c r="AI258" s="103"/>
      <c r="AJ258" s="103"/>
      <c r="AK258" s="103">
        <v>0</v>
      </c>
      <c r="AL258" s="103"/>
      <c r="AM258" s="103"/>
      <c r="AN258" s="103"/>
      <c r="AO258" s="103"/>
      <c r="AP258" s="103"/>
      <c r="AQ258" s="103">
        <v>0</v>
      </c>
      <c r="AR258" s="103"/>
      <c r="AS258" s="103"/>
      <c r="AT258" s="103"/>
      <c r="AU258" s="103"/>
      <c r="AV258" s="103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</row>
    <row r="259" spans="1:64" s="43" customFormat="1" ht="12.75" customHeight="1">
      <c r="A259" s="104">
        <v>2250</v>
      </c>
      <c r="B259" s="104"/>
      <c r="C259" s="104"/>
      <c r="D259" s="104"/>
      <c r="E259" s="104"/>
      <c r="F259" s="104"/>
      <c r="G259" s="59" t="s">
        <v>273</v>
      </c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7"/>
      <c r="T259" s="103">
        <v>5000</v>
      </c>
      <c r="U259" s="103"/>
      <c r="V259" s="103"/>
      <c r="W259" s="103"/>
      <c r="X259" s="103"/>
      <c r="Y259" s="103"/>
      <c r="Z259" s="103">
        <v>3060</v>
      </c>
      <c r="AA259" s="103"/>
      <c r="AB259" s="103"/>
      <c r="AC259" s="103"/>
      <c r="AD259" s="103"/>
      <c r="AE259" s="103">
        <v>0</v>
      </c>
      <c r="AF259" s="103"/>
      <c r="AG259" s="103"/>
      <c r="AH259" s="103"/>
      <c r="AI259" s="103"/>
      <c r="AJ259" s="103"/>
      <c r="AK259" s="103">
        <v>0</v>
      </c>
      <c r="AL259" s="103"/>
      <c r="AM259" s="103"/>
      <c r="AN259" s="103"/>
      <c r="AO259" s="103"/>
      <c r="AP259" s="103"/>
      <c r="AQ259" s="103">
        <v>0</v>
      </c>
      <c r="AR259" s="103"/>
      <c r="AS259" s="103"/>
      <c r="AT259" s="103"/>
      <c r="AU259" s="103"/>
      <c r="AV259" s="103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</row>
    <row r="260" spans="1:64" s="43" customFormat="1" ht="25.5" customHeight="1">
      <c r="A260" s="104">
        <v>2272</v>
      </c>
      <c r="B260" s="104"/>
      <c r="C260" s="104"/>
      <c r="D260" s="104"/>
      <c r="E260" s="104"/>
      <c r="F260" s="104"/>
      <c r="G260" s="59" t="s">
        <v>274</v>
      </c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7"/>
      <c r="T260" s="103">
        <v>7200</v>
      </c>
      <c r="U260" s="103"/>
      <c r="V260" s="103"/>
      <c r="W260" s="103"/>
      <c r="X260" s="103"/>
      <c r="Y260" s="103"/>
      <c r="Z260" s="103">
        <v>7195.1</v>
      </c>
      <c r="AA260" s="103"/>
      <c r="AB260" s="103"/>
      <c r="AC260" s="103"/>
      <c r="AD260" s="103"/>
      <c r="AE260" s="103">
        <v>0</v>
      </c>
      <c r="AF260" s="103"/>
      <c r="AG260" s="103"/>
      <c r="AH260" s="103"/>
      <c r="AI260" s="103"/>
      <c r="AJ260" s="103"/>
      <c r="AK260" s="103">
        <v>0</v>
      </c>
      <c r="AL260" s="103"/>
      <c r="AM260" s="103"/>
      <c r="AN260" s="103"/>
      <c r="AO260" s="103"/>
      <c r="AP260" s="103"/>
      <c r="AQ260" s="103">
        <v>0</v>
      </c>
      <c r="AR260" s="103"/>
      <c r="AS260" s="103"/>
      <c r="AT260" s="103"/>
      <c r="AU260" s="103"/>
      <c r="AV260" s="103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</row>
    <row r="261" spans="1:64" s="43" customFormat="1" ht="12.75" customHeight="1">
      <c r="A261" s="104">
        <v>2273</v>
      </c>
      <c r="B261" s="104"/>
      <c r="C261" s="104"/>
      <c r="D261" s="104"/>
      <c r="E261" s="104"/>
      <c r="F261" s="104"/>
      <c r="G261" s="59" t="s">
        <v>275</v>
      </c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7"/>
      <c r="T261" s="103">
        <v>80300</v>
      </c>
      <c r="U261" s="103"/>
      <c r="V261" s="103"/>
      <c r="W261" s="103"/>
      <c r="X261" s="103"/>
      <c r="Y261" s="103"/>
      <c r="Z261" s="103">
        <v>80163.210000000006</v>
      </c>
      <c r="AA261" s="103"/>
      <c r="AB261" s="103"/>
      <c r="AC261" s="103"/>
      <c r="AD261" s="103"/>
      <c r="AE261" s="103">
        <v>0</v>
      </c>
      <c r="AF261" s="103"/>
      <c r="AG261" s="103"/>
      <c r="AH261" s="103"/>
      <c r="AI261" s="103"/>
      <c r="AJ261" s="103"/>
      <c r="AK261" s="103">
        <v>0</v>
      </c>
      <c r="AL261" s="103"/>
      <c r="AM261" s="103"/>
      <c r="AN261" s="103"/>
      <c r="AO261" s="103"/>
      <c r="AP261" s="103"/>
      <c r="AQ261" s="103">
        <v>0</v>
      </c>
      <c r="AR261" s="103"/>
      <c r="AS261" s="103"/>
      <c r="AT261" s="103"/>
      <c r="AU261" s="103"/>
      <c r="AV261" s="103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</row>
    <row r="262" spans="1:64" s="43" customFormat="1" ht="12.75" customHeight="1">
      <c r="A262" s="104">
        <v>2274</v>
      </c>
      <c r="B262" s="104"/>
      <c r="C262" s="104"/>
      <c r="D262" s="104"/>
      <c r="E262" s="104"/>
      <c r="F262" s="104"/>
      <c r="G262" s="59" t="s">
        <v>276</v>
      </c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7"/>
      <c r="T262" s="103">
        <v>326600</v>
      </c>
      <c r="U262" s="103"/>
      <c r="V262" s="103"/>
      <c r="W262" s="103"/>
      <c r="X262" s="103"/>
      <c r="Y262" s="103"/>
      <c r="Z262" s="103">
        <v>304507.71000000002</v>
      </c>
      <c r="AA262" s="103"/>
      <c r="AB262" s="103"/>
      <c r="AC262" s="103"/>
      <c r="AD262" s="103"/>
      <c r="AE262" s="103">
        <v>0</v>
      </c>
      <c r="AF262" s="103"/>
      <c r="AG262" s="103"/>
      <c r="AH262" s="103"/>
      <c r="AI262" s="103"/>
      <c r="AJ262" s="103"/>
      <c r="AK262" s="103">
        <v>0</v>
      </c>
      <c r="AL262" s="103"/>
      <c r="AM262" s="103"/>
      <c r="AN262" s="103"/>
      <c r="AO262" s="103"/>
      <c r="AP262" s="103"/>
      <c r="AQ262" s="103">
        <v>0</v>
      </c>
      <c r="AR262" s="103"/>
      <c r="AS262" s="103"/>
      <c r="AT262" s="103"/>
      <c r="AU262" s="103"/>
      <c r="AV262" s="103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</row>
    <row r="263" spans="1:64" s="43" customFormat="1" ht="12.75" customHeight="1">
      <c r="A263" s="104">
        <v>2800</v>
      </c>
      <c r="B263" s="104"/>
      <c r="C263" s="104"/>
      <c r="D263" s="104"/>
      <c r="E263" s="104"/>
      <c r="F263" s="104"/>
      <c r="G263" s="59" t="s">
        <v>279</v>
      </c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7"/>
      <c r="T263" s="103">
        <v>300</v>
      </c>
      <c r="U263" s="103"/>
      <c r="V263" s="103"/>
      <c r="W263" s="103"/>
      <c r="X263" s="103"/>
      <c r="Y263" s="103"/>
      <c r="Z263" s="103">
        <v>124.04</v>
      </c>
      <c r="AA263" s="103"/>
      <c r="AB263" s="103"/>
      <c r="AC263" s="103"/>
      <c r="AD263" s="103"/>
      <c r="AE263" s="103">
        <v>0</v>
      </c>
      <c r="AF263" s="103"/>
      <c r="AG263" s="103"/>
      <c r="AH263" s="103"/>
      <c r="AI263" s="103"/>
      <c r="AJ263" s="103"/>
      <c r="AK263" s="103">
        <v>0</v>
      </c>
      <c r="AL263" s="103"/>
      <c r="AM263" s="103"/>
      <c r="AN263" s="103"/>
      <c r="AO263" s="103"/>
      <c r="AP263" s="103"/>
      <c r="AQ263" s="103">
        <v>0</v>
      </c>
      <c r="AR263" s="103"/>
      <c r="AS263" s="103"/>
      <c r="AT263" s="103"/>
      <c r="AU263" s="103"/>
      <c r="AV263" s="103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</row>
    <row r="264" spans="1:64" s="9" customFormat="1" ht="12.75" customHeight="1">
      <c r="A264" s="101"/>
      <c r="B264" s="101"/>
      <c r="C264" s="101"/>
      <c r="D264" s="101"/>
      <c r="E264" s="101"/>
      <c r="F264" s="101"/>
      <c r="G264" s="54" t="s">
        <v>179</v>
      </c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2"/>
      <c r="T264" s="102">
        <v>3512112</v>
      </c>
      <c r="U264" s="102"/>
      <c r="V264" s="102"/>
      <c r="W264" s="102"/>
      <c r="X264" s="102"/>
      <c r="Y264" s="102"/>
      <c r="Z264" s="102">
        <v>3416019.38</v>
      </c>
      <c r="AA264" s="102"/>
      <c r="AB264" s="102"/>
      <c r="AC264" s="102"/>
      <c r="AD264" s="102"/>
      <c r="AE264" s="102">
        <v>0</v>
      </c>
      <c r="AF264" s="102"/>
      <c r="AG264" s="102"/>
      <c r="AH264" s="102"/>
      <c r="AI264" s="102"/>
      <c r="AJ264" s="102"/>
      <c r="AK264" s="102">
        <v>0</v>
      </c>
      <c r="AL264" s="102"/>
      <c r="AM264" s="102"/>
      <c r="AN264" s="102"/>
      <c r="AO264" s="102"/>
      <c r="AP264" s="102"/>
      <c r="AQ264" s="102">
        <v>0</v>
      </c>
      <c r="AR264" s="102"/>
      <c r="AS264" s="102"/>
      <c r="AT264" s="102"/>
      <c r="AU264" s="102"/>
      <c r="AV264" s="102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</row>
    <row r="266" spans="1:64" ht="14.25" customHeight="1">
      <c r="A266" s="125" t="s">
        <v>328</v>
      </c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</row>
    <row r="267" spans="1:64" ht="15" customHeight="1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/>
      <c r="AF267" s="124"/>
      <c r="AG267" s="124"/>
      <c r="AH267" s="124"/>
      <c r="AI267" s="124"/>
      <c r="AJ267" s="124"/>
      <c r="AK267" s="124"/>
      <c r="AL267" s="124"/>
      <c r="AM267" s="124"/>
      <c r="AN267" s="124"/>
      <c r="AO267" s="124"/>
      <c r="AP267" s="124"/>
      <c r="AQ267" s="124"/>
      <c r="AR267" s="124"/>
      <c r="AS267" s="124"/>
      <c r="AT267" s="124"/>
      <c r="AU267" s="124"/>
      <c r="AV267" s="124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  <c r="BL267" s="124"/>
    </row>
    <row r="268" spans="1:64" ht="1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</row>
    <row r="270" spans="1:64" ht="14.25">
      <c r="A270" s="125" t="s">
        <v>341</v>
      </c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</row>
    <row r="271" spans="1:64" ht="14.25">
      <c r="A271" s="125" t="s">
        <v>317</v>
      </c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</row>
    <row r="272" spans="1:64" ht="15" customHeight="1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24"/>
      <c r="AI272" s="124"/>
      <c r="AJ272" s="124"/>
      <c r="AK272" s="124"/>
      <c r="AL272" s="124"/>
      <c r="AM272" s="124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4"/>
      <c r="BB272" s="124"/>
      <c r="BC272" s="124"/>
      <c r="BD272" s="124"/>
      <c r="BE272" s="124"/>
      <c r="BF272" s="124"/>
      <c r="BG272" s="124"/>
      <c r="BH272" s="124"/>
      <c r="BI272" s="124"/>
      <c r="BJ272" s="124"/>
      <c r="BK272" s="124"/>
      <c r="BL272" s="124"/>
    </row>
    <row r="273" spans="1:64" ht="1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</row>
    <row r="276" spans="1:64" ht="18.95" customHeight="1">
      <c r="A276" s="67" t="s">
        <v>247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40"/>
      <c r="AC276" s="40"/>
      <c r="AD276" s="40"/>
      <c r="AE276" s="40"/>
      <c r="AF276" s="40"/>
      <c r="AG276" s="40"/>
      <c r="AH276" s="97"/>
      <c r="AI276" s="97"/>
      <c r="AJ276" s="97"/>
      <c r="AK276" s="97"/>
      <c r="AL276" s="97"/>
      <c r="AM276" s="97"/>
      <c r="AN276" s="97"/>
      <c r="AO276" s="97"/>
      <c r="AP276" s="97"/>
      <c r="AQ276" s="40"/>
      <c r="AR276" s="40"/>
      <c r="AS276" s="40"/>
      <c r="AT276" s="40"/>
      <c r="AU276" s="69" t="s">
        <v>249</v>
      </c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</row>
    <row r="277" spans="1:64" ht="12.75" customHeight="1">
      <c r="AB277" s="41"/>
      <c r="AC277" s="41"/>
      <c r="AD277" s="41"/>
      <c r="AE277" s="41"/>
      <c r="AF277" s="41"/>
      <c r="AG277" s="41"/>
      <c r="AH277" s="64" t="s">
        <v>2</v>
      </c>
      <c r="AI277" s="64"/>
      <c r="AJ277" s="64"/>
      <c r="AK277" s="64"/>
      <c r="AL277" s="64"/>
      <c r="AM277" s="64"/>
      <c r="AN277" s="64"/>
      <c r="AO277" s="64"/>
      <c r="AP277" s="64"/>
      <c r="AQ277" s="41"/>
      <c r="AR277" s="41"/>
      <c r="AS277" s="41"/>
      <c r="AT277" s="41"/>
      <c r="AU277" s="64" t="s">
        <v>205</v>
      </c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</row>
    <row r="278" spans="1:64" ht="15">
      <c r="AB278" s="41"/>
      <c r="AC278" s="41"/>
      <c r="AD278" s="41"/>
      <c r="AE278" s="41"/>
      <c r="AF278" s="41"/>
      <c r="AG278" s="41"/>
      <c r="AH278" s="42"/>
      <c r="AI278" s="42"/>
      <c r="AJ278" s="42"/>
      <c r="AK278" s="42"/>
      <c r="AL278" s="42"/>
      <c r="AM278" s="42"/>
      <c r="AN278" s="42"/>
      <c r="AO278" s="42"/>
      <c r="AP278" s="42"/>
      <c r="AQ278" s="41"/>
      <c r="AR278" s="41"/>
      <c r="AS278" s="41"/>
      <c r="AT278" s="41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</row>
    <row r="279" spans="1:64" ht="18" customHeight="1">
      <c r="A279" s="67" t="s">
        <v>248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41"/>
      <c r="AC279" s="41"/>
      <c r="AD279" s="41"/>
      <c r="AE279" s="41"/>
      <c r="AF279" s="41"/>
      <c r="AG279" s="41"/>
      <c r="AH279" s="98"/>
      <c r="AI279" s="98"/>
      <c r="AJ279" s="98"/>
      <c r="AK279" s="98"/>
      <c r="AL279" s="98"/>
      <c r="AM279" s="98"/>
      <c r="AN279" s="98"/>
      <c r="AO279" s="98"/>
      <c r="AP279" s="98"/>
      <c r="AQ279" s="41"/>
      <c r="AR279" s="41"/>
      <c r="AS279" s="41"/>
      <c r="AT279" s="41"/>
      <c r="AU279" s="65" t="s">
        <v>250</v>
      </c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</row>
    <row r="280" spans="1:64" ht="12" customHeight="1">
      <c r="AB280" s="41"/>
      <c r="AC280" s="41"/>
      <c r="AD280" s="41"/>
      <c r="AE280" s="41"/>
      <c r="AF280" s="41"/>
      <c r="AG280" s="41"/>
      <c r="AH280" s="64" t="s">
        <v>2</v>
      </c>
      <c r="AI280" s="64"/>
      <c r="AJ280" s="64"/>
      <c r="AK280" s="64"/>
      <c r="AL280" s="64"/>
      <c r="AM280" s="64"/>
      <c r="AN280" s="64"/>
      <c r="AO280" s="64"/>
      <c r="AP280" s="64"/>
      <c r="AQ280" s="41"/>
      <c r="AR280" s="41"/>
      <c r="AS280" s="41"/>
      <c r="AT280" s="41"/>
      <c r="AU280" s="64" t="s">
        <v>205</v>
      </c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</row>
  </sheetData>
  <mergeCells count="193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G76:BK76"/>
    <mergeCell ref="BL76:BP76"/>
    <mergeCell ref="BQ76:BT76"/>
    <mergeCell ref="BU76:BY76"/>
    <mergeCell ref="A77:E77"/>
    <mergeCell ref="F77:T77"/>
    <mergeCell ref="U77:Y77"/>
    <mergeCell ref="Z77:AD77"/>
    <mergeCell ref="AE77:AH77"/>
    <mergeCell ref="AI77:AM77"/>
    <mergeCell ref="AE76:AH76"/>
    <mergeCell ref="AI76:AM76"/>
    <mergeCell ref="AN76:AR76"/>
    <mergeCell ref="AS76:AW76"/>
    <mergeCell ref="AX76:BA76"/>
    <mergeCell ref="BB76:BF76"/>
    <mergeCell ref="BU58:BY58"/>
    <mergeCell ref="A73:BL73"/>
    <mergeCell ref="A74:BY74"/>
    <mergeCell ref="A75:E76"/>
    <mergeCell ref="F75:T76"/>
    <mergeCell ref="U75:AM75"/>
    <mergeCell ref="AN75:BF75"/>
    <mergeCell ref="BG75:BY75"/>
    <mergeCell ref="U76:Y76"/>
    <mergeCell ref="Z76:AD76"/>
    <mergeCell ref="AS58:AW58"/>
    <mergeCell ref="AX58:BA58"/>
    <mergeCell ref="BB58:BF58"/>
    <mergeCell ref="BG58:BK58"/>
    <mergeCell ref="BL58:BP58"/>
    <mergeCell ref="BQ58:BT58"/>
    <mergeCell ref="AX78:BA78"/>
    <mergeCell ref="BB78:BF78"/>
    <mergeCell ref="BG78:BK78"/>
    <mergeCell ref="BL78:BP78"/>
    <mergeCell ref="BQ78:BT78"/>
    <mergeCell ref="BU78:BY78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N78:AR78"/>
    <mergeCell ref="AS78:AW78"/>
    <mergeCell ref="AN77:AR77"/>
    <mergeCell ref="AS77:AW77"/>
    <mergeCell ref="AX77:BA77"/>
    <mergeCell ref="BB77:BF77"/>
    <mergeCell ref="BG77:BK77"/>
    <mergeCell ref="BL77:BP77"/>
    <mergeCell ref="BQ79:BT79"/>
    <mergeCell ref="BU79:BY79"/>
    <mergeCell ref="A81:BL81"/>
    <mergeCell ref="A82:BK82"/>
    <mergeCell ref="A83:D84"/>
    <mergeCell ref="E83:W84"/>
    <mergeCell ref="X83:AQ83"/>
    <mergeCell ref="AR83:BK83"/>
    <mergeCell ref="X84:AB84"/>
    <mergeCell ref="AC84:AG84"/>
    <mergeCell ref="AN79:AR79"/>
    <mergeCell ref="AS79:AW79"/>
    <mergeCell ref="AX79:BA79"/>
    <mergeCell ref="BB79:BF79"/>
    <mergeCell ref="BG79:BK79"/>
    <mergeCell ref="BL79:BP79"/>
    <mergeCell ref="A79:E79"/>
    <mergeCell ref="F79:T79"/>
    <mergeCell ref="U79:Y79"/>
    <mergeCell ref="Z79:AD79"/>
    <mergeCell ref="AE79:AH79"/>
    <mergeCell ref="AI79:AM79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85:D85"/>
    <mergeCell ref="E85:W85"/>
    <mergeCell ref="X85:AB85"/>
    <mergeCell ref="AC85:AG85"/>
    <mergeCell ref="AH85:AL85"/>
    <mergeCell ref="AM85:AQ85"/>
    <mergeCell ref="AH84:AL84"/>
    <mergeCell ref="AM84:AQ84"/>
    <mergeCell ref="AR84:AV84"/>
    <mergeCell ref="AW84:BA84"/>
    <mergeCell ref="BB84:BF84"/>
    <mergeCell ref="BG84:BK84"/>
    <mergeCell ref="BB87:BF87"/>
    <mergeCell ref="BG87:BK87"/>
    <mergeCell ref="A102:BL102"/>
    <mergeCell ref="A103:BK103"/>
    <mergeCell ref="BG88:BK88"/>
    <mergeCell ref="A89:D89"/>
    <mergeCell ref="E89:W89"/>
    <mergeCell ref="X89:AB89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A104:E105"/>
    <mergeCell ref="F104:W105"/>
    <mergeCell ref="X104:AQ104"/>
    <mergeCell ref="AR104:BK104"/>
    <mergeCell ref="X105:AB105"/>
    <mergeCell ref="AC105:AG105"/>
    <mergeCell ref="AH105:AL105"/>
    <mergeCell ref="AM105:AQ105"/>
    <mergeCell ref="AR105:AV105"/>
    <mergeCell ref="AW105:BA105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BB106:BF106"/>
    <mergeCell ref="BG106:BK106"/>
    <mergeCell ref="A107:E107"/>
    <mergeCell ref="F107:W107"/>
    <mergeCell ref="X107:AB107"/>
    <mergeCell ref="AC107:AG107"/>
    <mergeCell ref="AH107:AL107"/>
    <mergeCell ref="AM107:AQ107"/>
    <mergeCell ref="AR107:AV107"/>
    <mergeCell ref="AW107:BA107"/>
    <mergeCell ref="AX115:BA115"/>
    <mergeCell ref="BB115:BF115"/>
    <mergeCell ref="BG115:BK115"/>
    <mergeCell ref="BL115:BP115"/>
    <mergeCell ref="BQ115:BT115"/>
    <mergeCell ref="BU115:BY115"/>
    <mergeCell ref="U115:Y115"/>
    <mergeCell ref="Z115:AD115"/>
    <mergeCell ref="AE115:AH115"/>
    <mergeCell ref="AI115:AM115"/>
    <mergeCell ref="AN115:AR115"/>
    <mergeCell ref="AS115:AW115"/>
    <mergeCell ref="BB108:BF108"/>
    <mergeCell ref="BG108:BK108"/>
    <mergeCell ref="A111:BL111"/>
    <mergeCell ref="A112:BL112"/>
    <mergeCell ref="A113:BY113"/>
    <mergeCell ref="A114:C115"/>
    <mergeCell ref="D114:T115"/>
    <mergeCell ref="U114:AM114"/>
    <mergeCell ref="AN114:BF114"/>
    <mergeCell ref="BG114:BY114"/>
    <mergeCell ref="BU117:BY117"/>
    <mergeCell ref="BQ116:BT116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AE116:AH116"/>
    <mergeCell ref="AI116:AM116"/>
    <mergeCell ref="A121:BL121"/>
    <mergeCell ref="A122:BH122"/>
    <mergeCell ref="A123:C124"/>
    <mergeCell ref="D123:T124"/>
    <mergeCell ref="U123:AN123"/>
    <mergeCell ref="AO123:BH123"/>
    <mergeCell ref="U124:Y124"/>
    <mergeCell ref="Z124:AD124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O125:AS125"/>
    <mergeCell ref="AT125:AX125"/>
    <mergeCell ref="AY125:BC125"/>
    <mergeCell ref="BD125:BH125"/>
    <mergeCell ref="A126:C126"/>
    <mergeCell ref="D126:T126"/>
    <mergeCell ref="U126:Y126"/>
    <mergeCell ref="Z126:AD126"/>
    <mergeCell ref="AE126:AI126"/>
    <mergeCell ref="AJ126:AN126"/>
    <mergeCell ref="A125:C125"/>
    <mergeCell ref="D125:T125"/>
    <mergeCell ref="U125:Y125"/>
    <mergeCell ref="Z125:AD125"/>
    <mergeCell ref="AE125:AI125"/>
    <mergeCell ref="AJ125:AN125"/>
    <mergeCell ref="AE124:AI124"/>
    <mergeCell ref="AJ124:AN124"/>
    <mergeCell ref="AO124:AS124"/>
    <mergeCell ref="AT124:AX124"/>
    <mergeCell ref="AY124:BC124"/>
    <mergeCell ref="BD124:BH124"/>
    <mergeCell ref="AO127:AS127"/>
    <mergeCell ref="AT127:AX127"/>
    <mergeCell ref="AY127:BC127"/>
    <mergeCell ref="BD127:BH127"/>
    <mergeCell ref="A131:BL131"/>
    <mergeCell ref="A132:BL132"/>
    <mergeCell ref="AT128:AX128"/>
    <mergeCell ref="AY128:BC128"/>
    <mergeCell ref="BD128:BH128"/>
    <mergeCell ref="AO126:AS126"/>
    <mergeCell ref="AT126:AX126"/>
    <mergeCell ref="AY126:BC126"/>
    <mergeCell ref="BD126:BH126"/>
    <mergeCell ref="A127:C127"/>
    <mergeCell ref="D127:T127"/>
    <mergeCell ref="U127:Y127"/>
    <mergeCell ref="Z127:AD127"/>
    <mergeCell ref="AE127:AI127"/>
    <mergeCell ref="AJ127:AN127"/>
    <mergeCell ref="V135:AE135"/>
    <mergeCell ref="AF135:AJ135"/>
    <mergeCell ref="AK135:AO135"/>
    <mergeCell ref="BJ133:BX133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3:C134"/>
    <mergeCell ref="D133:P134"/>
    <mergeCell ref="Q133:U134"/>
    <mergeCell ref="V133:AE134"/>
    <mergeCell ref="AF133:AT133"/>
    <mergeCell ref="AU133:BI133"/>
    <mergeCell ref="A146:C147"/>
    <mergeCell ref="D146:P147"/>
    <mergeCell ref="Q146:U147"/>
    <mergeCell ref="V146:AE147"/>
    <mergeCell ref="AF146:AT146"/>
    <mergeCell ref="AU146:BI146"/>
    <mergeCell ref="AF147:AJ147"/>
    <mergeCell ref="AK147:AO14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158:BL158"/>
    <mergeCell ref="A159:BR159"/>
    <mergeCell ref="AP151:AT151"/>
    <mergeCell ref="AU151:AY151"/>
    <mergeCell ref="AZ151:BD151"/>
    <mergeCell ref="BE151:BI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148:C148"/>
    <mergeCell ref="D148:P148"/>
    <mergeCell ref="Q148:U148"/>
    <mergeCell ref="V148:AE148"/>
    <mergeCell ref="AF148:AJ148"/>
    <mergeCell ref="AK148:AO148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160:T161"/>
    <mergeCell ref="U160:AD160"/>
    <mergeCell ref="AE160:AN160"/>
    <mergeCell ref="AO160:AX160"/>
    <mergeCell ref="AY160:BH160"/>
    <mergeCell ref="BI160:BR160"/>
    <mergeCell ref="U161:Y161"/>
    <mergeCell ref="Z161:AD161"/>
    <mergeCell ref="AE161:AI161"/>
    <mergeCell ref="AJ161:AN161"/>
    <mergeCell ref="A175:BL175"/>
    <mergeCell ref="AT165:AX165"/>
    <mergeCell ref="AY165:BC165"/>
    <mergeCell ref="BD165:BH165"/>
    <mergeCell ref="BI165:BM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163:T163"/>
    <mergeCell ref="U163:Y163"/>
    <mergeCell ref="Z163:AD163"/>
    <mergeCell ref="AE163:AI163"/>
    <mergeCell ref="AJ163:AN163"/>
    <mergeCell ref="A179:C179"/>
    <mergeCell ref="D179:V179"/>
    <mergeCell ref="W179:Y179"/>
    <mergeCell ref="Z179:AB179"/>
    <mergeCell ref="AC179:AE179"/>
    <mergeCell ref="AF179:AH179"/>
    <mergeCell ref="BJ177:BL178"/>
    <mergeCell ref="W178:Y178"/>
    <mergeCell ref="Z178:AB178"/>
    <mergeCell ref="AC178:AE178"/>
    <mergeCell ref="AF178:AH178"/>
    <mergeCell ref="AI178:AK178"/>
    <mergeCell ref="AL178:AN178"/>
    <mergeCell ref="AO178:AQ178"/>
    <mergeCell ref="AR178:AT178"/>
    <mergeCell ref="BG176:BL176"/>
    <mergeCell ref="W177:AB177"/>
    <mergeCell ref="AC177:AH177"/>
    <mergeCell ref="AI177:AN177"/>
    <mergeCell ref="AO177:AT177"/>
    <mergeCell ref="AU177:AW178"/>
    <mergeCell ref="AX177:AZ178"/>
    <mergeCell ref="BA177:BC178"/>
    <mergeCell ref="BD177:BF178"/>
    <mergeCell ref="BG177:BI178"/>
    <mergeCell ref="A176:C178"/>
    <mergeCell ref="D176:V178"/>
    <mergeCell ref="W176:AH176"/>
    <mergeCell ref="AI176:AT176"/>
    <mergeCell ref="AU176:AZ176"/>
    <mergeCell ref="BA176:BF176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79:AK179"/>
    <mergeCell ref="AL179:AN179"/>
    <mergeCell ref="AO179:AQ179"/>
    <mergeCell ref="AR179:AT179"/>
    <mergeCell ref="AU179:AW179"/>
    <mergeCell ref="AX179:AZ179"/>
    <mergeCell ref="AP193:AT193"/>
    <mergeCell ref="AU193:AY193"/>
    <mergeCell ref="AZ193:BD193"/>
    <mergeCell ref="BE193:BI193"/>
    <mergeCell ref="BJ193:BN193"/>
    <mergeCell ref="BO193:BS193"/>
    <mergeCell ref="A191:BS191"/>
    <mergeCell ref="A192:F193"/>
    <mergeCell ref="G192:S193"/>
    <mergeCell ref="T192:Z193"/>
    <mergeCell ref="AA192:AO192"/>
    <mergeCell ref="AP192:BD192"/>
    <mergeCell ref="BE192:BS192"/>
    <mergeCell ref="AA193:AE193"/>
    <mergeCell ref="AF193:AJ193"/>
    <mergeCell ref="AK193:AO193"/>
    <mergeCell ref="BA181:BC181"/>
    <mergeCell ref="BD181:BF181"/>
    <mergeCell ref="BG181:BI181"/>
    <mergeCell ref="BJ181:BL181"/>
    <mergeCell ref="A189:BL189"/>
    <mergeCell ref="A190:BS190"/>
    <mergeCell ref="AF182:AH182"/>
    <mergeCell ref="AI182:AK182"/>
    <mergeCell ref="AL182:AN182"/>
    <mergeCell ref="AO182:AQ182"/>
    <mergeCell ref="AI181:AK181"/>
    <mergeCell ref="AL181:AN181"/>
    <mergeCell ref="AO181:AQ181"/>
    <mergeCell ref="AR181:AT181"/>
    <mergeCell ref="AU181:AW181"/>
    <mergeCell ref="AX181:AZ181"/>
    <mergeCell ref="AP195:AT195"/>
    <mergeCell ref="AU195:AY195"/>
    <mergeCell ref="AZ195:BD195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198:BL198"/>
    <mergeCell ref="A199:BD199"/>
    <mergeCell ref="A200:F201"/>
    <mergeCell ref="G200:S201"/>
    <mergeCell ref="T200:Z201"/>
    <mergeCell ref="AA200:AO200"/>
    <mergeCell ref="AP200:BD200"/>
    <mergeCell ref="AA201:AE201"/>
    <mergeCell ref="AF201:AJ201"/>
    <mergeCell ref="AK201:AO201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U202:AY202"/>
    <mergeCell ref="AZ202:BD202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AP201:AT201"/>
    <mergeCell ref="AU201:AY201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207:BL207"/>
    <mergeCell ref="A208:BM208"/>
    <mergeCell ref="A209:M210"/>
    <mergeCell ref="N209:U210"/>
    <mergeCell ref="V209:Z210"/>
    <mergeCell ref="AA209:AI209"/>
    <mergeCell ref="AJ209:AR209"/>
    <mergeCell ref="AS209:BA209"/>
    <mergeCell ref="BB209:BJ209"/>
    <mergeCell ref="BK209:BS209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U204:AY204"/>
    <mergeCell ref="AZ204:BD204"/>
    <mergeCell ref="BP211:BS211"/>
    <mergeCell ref="A212:M212"/>
    <mergeCell ref="N212:U212"/>
    <mergeCell ref="V212:Z212"/>
    <mergeCell ref="AA212:AE212"/>
    <mergeCell ref="AF212:AI212"/>
    <mergeCell ref="AJ212:AN212"/>
    <mergeCell ref="AO212:AR212"/>
    <mergeCell ref="AS212:AW212"/>
    <mergeCell ref="AX212:BA212"/>
    <mergeCell ref="AO211:AR211"/>
    <mergeCell ref="AS211:AW211"/>
    <mergeCell ref="AX211:BA211"/>
    <mergeCell ref="BB211:BF211"/>
    <mergeCell ref="BG211:BJ211"/>
    <mergeCell ref="BK211:BO211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AJ211:AN211"/>
    <mergeCell ref="AA210:AE210"/>
    <mergeCell ref="AF210:AI210"/>
    <mergeCell ref="AJ210:AN210"/>
    <mergeCell ref="AO210:AR210"/>
    <mergeCell ref="AS210:AW210"/>
    <mergeCell ref="AX210:BA210"/>
    <mergeCell ref="BP213:BS213"/>
    <mergeCell ref="A216:BL216"/>
    <mergeCell ref="A217:BL217"/>
    <mergeCell ref="A220:BL220"/>
    <mergeCell ref="A221:BL221"/>
    <mergeCell ref="A222:BL222"/>
    <mergeCell ref="AO213:AR213"/>
    <mergeCell ref="AS213:AW213"/>
    <mergeCell ref="AX213:BA213"/>
    <mergeCell ref="BB213:BF213"/>
    <mergeCell ref="BG213:BJ213"/>
    <mergeCell ref="BK213:BO213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AK225:AP225"/>
    <mergeCell ref="AQ225:AV225"/>
    <mergeCell ref="AW225:BA225"/>
    <mergeCell ref="BB225:BF225"/>
    <mergeCell ref="BG225:BL225"/>
    <mergeCell ref="A226:F226"/>
    <mergeCell ref="G226:S226"/>
    <mergeCell ref="T226:Y226"/>
    <mergeCell ref="Z226:AD226"/>
    <mergeCell ref="AE226:AJ226"/>
    <mergeCell ref="AQ223:AV224"/>
    <mergeCell ref="AW223:BF223"/>
    <mergeCell ref="BG223:BL224"/>
    <mergeCell ref="AW224:BA224"/>
    <mergeCell ref="BB224:BF224"/>
    <mergeCell ref="A225:F225"/>
    <mergeCell ref="G225:S225"/>
    <mergeCell ref="T225:Y225"/>
    <mergeCell ref="Z225:AD225"/>
    <mergeCell ref="AE225:AJ225"/>
    <mergeCell ref="A223:F224"/>
    <mergeCell ref="G223:S224"/>
    <mergeCell ref="T223:Y224"/>
    <mergeCell ref="Z223:AD224"/>
    <mergeCell ref="AE223:AJ224"/>
    <mergeCell ref="AK223:AP224"/>
    <mergeCell ref="AK227:AP227"/>
    <mergeCell ref="AQ227:AV227"/>
    <mergeCell ref="AW227:BA227"/>
    <mergeCell ref="BB227:BF227"/>
    <mergeCell ref="BG227:BL227"/>
    <mergeCell ref="A239:BL239"/>
    <mergeCell ref="BG228:BL228"/>
    <mergeCell ref="A229:F229"/>
    <mergeCell ref="G229:S229"/>
    <mergeCell ref="T229:Y229"/>
    <mergeCell ref="AK226:AP226"/>
    <mergeCell ref="AQ226:AV226"/>
    <mergeCell ref="AW226:BA226"/>
    <mergeCell ref="BB226:BF226"/>
    <mergeCell ref="BG226:BL226"/>
    <mergeCell ref="A227:F227"/>
    <mergeCell ref="G227:S227"/>
    <mergeCell ref="T227:Y227"/>
    <mergeCell ref="Z227:AD227"/>
    <mergeCell ref="AE227:AJ227"/>
    <mergeCell ref="AT242:AW243"/>
    <mergeCell ref="AX242:BG242"/>
    <mergeCell ref="BH242:BL243"/>
    <mergeCell ref="Z243:AD243"/>
    <mergeCell ref="AE243:AI243"/>
    <mergeCell ref="AX243:BB243"/>
    <mergeCell ref="BC243:BG243"/>
    <mergeCell ref="A240:BL240"/>
    <mergeCell ref="A241:F243"/>
    <mergeCell ref="G241:P243"/>
    <mergeCell ref="Q241:AN241"/>
    <mergeCell ref="AO241:BL241"/>
    <mergeCell ref="Q242:U243"/>
    <mergeCell ref="V242:Y243"/>
    <mergeCell ref="Z242:AI242"/>
    <mergeCell ref="AJ242:AN243"/>
    <mergeCell ref="AO242:AS243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250:F251"/>
    <mergeCell ref="G250:S251"/>
    <mergeCell ref="T250:Y251"/>
    <mergeCell ref="Z250:AD251"/>
    <mergeCell ref="AE250:AJ251"/>
    <mergeCell ref="AK250:AP251"/>
    <mergeCell ref="AQ250:AV251"/>
    <mergeCell ref="AW250:BD251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256:F256"/>
    <mergeCell ref="G256:S256"/>
    <mergeCell ref="AQ253:AV253"/>
    <mergeCell ref="AW253:BD253"/>
    <mergeCell ref="BE253:BL253"/>
    <mergeCell ref="A254:F254"/>
    <mergeCell ref="G254:S254"/>
    <mergeCell ref="T254:Y254"/>
    <mergeCell ref="Z254:AD254"/>
    <mergeCell ref="AE254:AJ254"/>
    <mergeCell ref="AK254:AP254"/>
    <mergeCell ref="AQ254:AV254"/>
    <mergeCell ref="A253:F253"/>
    <mergeCell ref="G253:S253"/>
    <mergeCell ref="T253:Y253"/>
    <mergeCell ref="Z253:AD253"/>
    <mergeCell ref="AE253:AJ253"/>
    <mergeCell ref="AK253:AP253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9:AA279"/>
    <mergeCell ref="AH279:AP279"/>
    <mergeCell ref="AU279:BF279"/>
    <mergeCell ref="AH280:AP280"/>
    <mergeCell ref="AU280:BF280"/>
    <mergeCell ref="A31:D31"/>
    <mergeCell ref="E31:T31"/>
    <mergeCell ref="U31:Y31"/>
    <mergeCell ref="Z31:AD31"/>
    <mergeCell ref="AE31:AH31"/>
    <mergeCell ref="A272:BL272"/>
    <mergeCell ref="A276:AA276"/>
    <mergeCell ref="AH276:AP276"/>
    <mergeCell ref="AU276:BF276"/>
    <mergeCell ref="AH277:AP277"/>
    <mergeCell ref="AU277:BF277"/>
    <mergeCell ref="AW254:BD254"/>
    <mergeCell ref="BE254:BL254"/>
    <mergeCell ref="A266:BL266"/>
    <mergeCell ref="A267:BL267"/>
    <mergeCell ref="A270:BL270"/>
    <mergeCell ref="A271:BL271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B71:BF71"/>
    <mergeCell ref="BG71:BK71"/>
    <mergeCell ref="BL71:BP71"/>
    <mergeCell ref="BQ71:BT71"/>
    <mergeCell ref="BU71:BY71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AR87:AV87"/>
    <mergeCell ref="AW87:BA87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AC89:AG89"/>
    <mergeCell ref="AH89:AL89"/>
    <mergeCell ref="AM89:AQ89"/>
    <mergeCell ref="AR89:AV89"/>
    <mergeCell ref="AW89:BA89"/>
    <mergeCell ref="BB89:BF89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B119:BF119"/>
    <mergeCell ref="BG119:BK119"/>
    <mergeCell ref="BL119:BP119"/>
    <mergeCell ref="BQ119:BT119"/>
    <mergeCell ref="BU119:BY119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X119:BA119"/>
    <mergeCell ref="BG100:BK100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Q118:BT118"/>
    <mergeCell ref="BU118:BY118"/>
    <mergeCell ref="AX117:BA117"/>
    <mergeCell ref="BB117:BF117"/>
    <mergeCell ref="BG117:BK117"/>
    <mergeCell ref="BL117:BP117"/>
    <mergeCell ref="BQ117:BT117"/>
    <mergeCell ref="AU138:AY138"/>
    <mergeCell ref="AZ138:BD138"/>
    <mergeCell ref="BE138:BI138"/>
    <mergeCell ref="BJ138:BN138"/>
    <mergeCell ref="BO138:BS138"/>
    <mergeCell ref="BT138:BX138"/>
    <mergeCell ref="A138:C138"/>
    <mergeCell ref="D138:P138"/>
    <mergeCell ref="Q138:U138"/>
    <mergeCell ref="V138:AE138"/>
    <mergeCell ref="AF138:AJ138"/>
    <mergeCell ref="AK138:AO138"/>
    <mergeCell ref="AP138:AT138"/>
    <mergeCell ref="A128:C128"/>
    <mergeCell ref="D128:T128"/>
    <mergeCell ref="U128:Y128"/>
    <mergeCell ref="Z128:AD128"/>
    <mergeCell ref="AE128:AI128"/>
    <mergeCell ref="AJ128:AN128"/>
    <mergeCell ref="AO128:AS128"/>
    <mergeCell ref="BT137:BX137"/>
    <mergeCell ref="BT136:BX136"/>
    <mergeCell ref="BT135:BX135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A151:C151"/>
    <mergeCell ref="D151:P151"/>
    <mergeCell ref="Q151:U151"/>
    <mergeCell ref="V151:AE151"/>
    <mergeCell ref="AF151:AJ151"/>
    <mergeCell ref="AK151:AO151"/>
    <mergeCell ref="BT143:BX143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AP150:AT150"/>
    <mergeCell ref="AU150:AY150"/>
    <mergeCell ref="AZ150:BD150"/>
    <mergeCell ref="BE150:BI150"/>
    <mergeCell ref="AP147:AT147"/>
    <mergeCell ref="AU147:AY147"/>
    <mergeCell ref="AZ147:BD147"/>
    <mergeCell ref="BE147:BI147"/>
    <mergeCell ref="A145:BL14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152:C152"/>
    <mergeCell ref="D152:P152"/>
    <mergeCell ref="Q152:U152"/>
    <mergeCell ref="V152:AE152"/>
    <mergeCell ref="AF152:AJ152"/>
    <mergeCell ref="AK152:AO152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N165:BR165"/>
    <mergeCell ref="A166:T166"/>
    <mergeCell ref="U166:Y166"/>
    <mergeCell ref="Z166:AD166"/>
    <mergeCell ref="AE166:AI166"/>
    <mergeCell ref="AJ166:AN166"/>
    <mergeCell ref="AO166:AS166"/>
    <mergeCell ref="AT166:AX166"/>
    <mergeCell ref="AY166:BC166"/>
    <mergeCell ref="BD166:BH166"/>
    <mergeCell ref="A165:T165"/>
    <mergeCell ref="U165:Y165"/>
    <mergeCell ref="Z165:AD165"/>
    <mergeCell ref="AE165:AI165"/>
    <mergeCell ref="AJ165:AN165"/>
    <mergeCell ref="AO165:AS165"/>
    <mergeCell ref="AP156:AT156"/>
    <mergeCell ref="AU156:AY156"/>
    <mergeCell ref="AZ156:BD156"/>
    <mergeCell ref="BE156:BI156"/>
    <mergeCell ref="AT164:AX164"/>
    <mergeCell ref="AY164:BC164"/>
    <mergeCell ref="BD164:BH164"/>
    <mergeCell ref="BI164:BM164"/>
    <mergeCell ref="BN164:BR164"/>
    <mergeCell ref="AT162:AX162"/>
    <mergeCell ref="AY162:BC162"/>
    <mergeCell ref="BD162:BH162"/>
    <mergeCell ref="BI162:BM162"/>
    <mergeCell ref="BN162:BR162"/>
    <mergeCell ref="A162:T162"/>
    <mergeCell ref="U162:Y162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O168:AS168"/>
    <mergeCell ref="AT168:AX168"/>
    <mergeCell ref="BI166:BM166"/>
    <mergeCell ref="BN166:BR166"/>
    <mergeCell ref="A167:T167"/>
    <mergeCell ref="U167:Y167"/>
    <mergeCell ref="Z167:AD167"/>
    <mergeCell ref="AE167:AI167"/>
    <mergeCell ref="AJ167:AN167"/>
    <mergeCell ref="AO167:AS167"/>
    <mergeCell ref="AT167:AX167"/>
    <mergeCell ref="AY167:BC167"/>
    <mergeCell ref="AO170:AS170"/>
    <mergeCell ref="AT170:AX170"/>
    <mergeCell ref="AY170:BC170"/>
    <mergeCell ref="BD170:BH170"/>
    <mergeCell ref="BI170:BM170"/>
    <mergeCell ref="BN170:BR170"/>
    <mergeCell ref="AT169:AX169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O169:AS169"/>
    <mergeCell ref="AO172:AS172"/>
    <mergeCell ref="AT172:AX172"/>
    <mergeCell ref="AY172:BC172"/>
    <mergeCell ref="BD172:BH172"/>
    <mergeCell ref="BI172:BM172"/>
    <mergeCell ref="BN172:BR172"/>
    <mergeCell ref="AT171:AX171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171:T171"/>
    <mergeCell ref="U171:Y171"/>
    <mergeCell ref="Z171:AD171"/>
    <mergeCell ref="AE171:AI171"/>
    <mergeCell ref="AJ171:AN171"/>
    <mergeCell ref="AO171:AS171"/>
    <mergeCell ref="BJ182:BL182"/>
    <mergeCell ref="A183:C183"/>
    <mergeCell ref="D183:V183"/>
    <mergeCell ref="W183:Y183"/>
    <mergeCell ref="Z183:AB183"/>
    <mergeCell ref="AC183:AE183"/>
    <mergeCell ref="AF183:AH183"/>
    <mergeCell ref="AI183:AK183"/>
    <mergeCell ref="AL183:AN183"/>
    <mergeCell ref="AO183:AQ183"/>
    <mergeCell ref="AR182:AT182"/>
    <mergeCell ref="AU182:AW182"/>
    <mergeCell ref="AX182:AZ182"/>
    <mergeCell ref="BA182:BC182"/>
    <mergeCell ref="BD182:BF182"/>
    <mergeCell ref="BG182:BI182"/>
    <mergeCell ref="A182:C182"/>
    <mergeCell ref="D182:V182"/>
    <mergeCell ref="W182:Y182"/>
    <mergeCell ref="Z182:AB182"/>
    <mergeCell ref="AC182:AE182"/>
    <mergeCell ref="BJ184:BL184"/>
    <mergeCell ref="A185:C185"/>
    <mergeCell ref="D185:V185"/>
    <mergeCell ref="W185:Y185"/>
    <mergeCell ref="Z185:AB185"/>
    <mergeCell ref="AC185:AE185"/>
    <mergeCell ref="AF185:AH185"/>
    <mergeCell ref="AI185:AK185"/>
    <mergeCell ref="AL185:AN185"/>
    <mergeCell ref="AO185:AQ185"/>
    <mergeCell ref="AR184:AT184"/>
    <mergeCell ref="AU184:AW184"/>
    <mergeCell ref="AX184:AZ184"/>
    <mergeCell ref="BA184:BC184"/>
    <mergeCell ref="BD184:BF184"/>
    <mergeCell ref="BG184:BI184"/>
    <mergeCell ref="BJ183:BL183"/>
    <mergeCell ref="A184:C184"/>
    <mergeCell ref="D184:V184"/>
    <mergeCell ref="W184:Y184"/>
    <mergeCell ref="Z184:AB184"/>
    <mergeCell ref="AC184:AE184"/>
    <mergeCell ref="AF184:AH184"/>
    <mergeCell ref="AI184:AK184"/>
    <mergeCell ref="AL184:AN184"/>
    <mergeCell ref="AO184:AQ184"/>
    <mergeCell ref="AR183:AT183"/>
    <mergeCell ref="AU183:AW183"/>
    <mergeCell ref="AX183:AZ183"/>
    <mergeCell ref="BA183:BC183"/>
    <mergeCell ref="BD183:BF183"/>
    <mergeCell ref="BG183:BI183"/>
    <mergeCell ref="BJ186:BL186"/>
    <mergeCell ref="AR186:AT186"/>
    <mergeCell ref="AU186:AW186"/>
    <mergeCell ref="AX186:AZ186"/>
    <mergeCell ref="BA186:BC186"/>
    <mergeCell ref="BD186:BF186"/>
    <mergeCell ref="BG186:BI186"/>
    <mergeCell ref="BJ185:BL185"/>
    <mergeCell ref="A186:C186"/>
    <mergeCell ref="D186:V186"/>
    <mergeCell ref="W186:Y186"/>
    <mergeCell ref="Z186:AB186"/>
    <mergeCell ref="AC186:AE186"/>
    <mergeCell ref="AF186:AH186"/>
    <mergeCell ref="AI186:AK186"/>
    <mergeCell ref="AL186:AN186"/>
    <mergeCell ref="AO186:AQ186"/>
    <mergeCell ref="AR185:AT185"/>
    <mergeCell ref="AU185:AW185"/>
    <mergeCell ref="AX185:AZ185"/>
    <mergeCell ref="BA185:BC185"/>
    <mergeCell ref="BD185:BF185"/>
    <mergeCell ref="BG185:BI185"/>
    <mergeCell ref="BG229:BL229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BB230:BF230"/>
    <mergeCell ref="Z229:AD229"/>
    <mergeCell ref="AE229:AJ229"/>
    <mergeCell ref="AK229:AP229"/>
    <mergeCell ref="AQ229:AV229"/>
    <mergeCell ref="AW229:BA229"/>
    <mergeCell ref="BB229:BF229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BB228:BF228"/>
    <mergeCell ref="BG231:BL231"/>
    <mergeCell ref="A232:F232"/>
    <mergeCell ref="G232:S232"/>
    <mergeCell ref="T232:Y232"/>
    <mergeCell ref="Z232:AD232"/>
    <mergeCell ref="AE232:AJ232"/>
    <mergeCell ref="AK232:AP232"/>
    <mergeCell ref="AQ232:AV232"/>
    <mergeCell ref="AW232:BA232"/>
    <mergeCell ref="BB232:BF232"/>
    <mergeCell ref="BG230:BL230"/>
    <mergeCell ref="A231:F231"/>
    <mergeCell ref="G231:S231"/>
    <mergeCell ref="T231:Y231"/>
    <mergeCell ref="Z231:AD231"/>
    <mergeCell ref="AE231:AJ231"/>
    <mergeCell ref="AK231:AP231"/>
    <mergeCell ref="AQ231:AV231"/>
    <mergeCell ref="AW231:BA231"/>
    <mergeCell ref="BB231:BF231"/>
    <mergeCell ref="BG233:BL233"/>
    <mergeCell ref="A234:F234"/>
    <mergeCell ref="G234:S234"/>
    <mergeCell ref="T234:Y234"/>
    <mergeCell ref="Z234:AD234"/>
    <mergeCell ref="AE234:AJ234"/>
    <mergeCell ref="AK234:AP234"/>
    <mergeCell ref="AQ234:AV234"/>
    <mergeCell ref="AW234:BA234"/>
    <mergeCell ref="BB234:BF234"/>
    <mergeCell ref="BG232:BL232"/>
    <mergeCell ref="A233:F233"/>
    <mergeCell ref="G233:S233"/>
    <mergeCell ref="T233:Y233"/>
    <mergeCell ref="Z233:AD233"/>
    <mergeCell ref="AE233:AJ233"/>
    <mergeCell ref="AK233:AP233"/>
    <mergeCell ref="AQ233:AV233"/>
    <mergeCell ref="AW233:BA233"/>
    <mergeCell ref="BB233:BF233"/>
    <mergeCell ref="BG235:BL235"/>
    <mergeCell ref="A236:F236"/>
    <mergeCell ref="G236:S236"/>
    <mergeCell ref="T236:Y236"/>
    <mergeCell ref="Z236:AD236"/>
    <mergeCell ref="AE236:AJ236"/>
    <mergeCell ref="AK236:AP236"/>
    <mergeCell ref="AQ236:AV236"/>
    <mergeCell ref="AW236:BA236"/>
    <mergeCell ref="BB236:BF236"/>
    <mergeCell ref="BG234:BL234"/>
    <mergeCell ref="A235:F235"/>
    <mergeCell ref="G235:S235"/>
    <mergeCell ref="T235:Y235"/>
    <mergeCell ref="Z235:AD235"/>
    <mergeCell ref="AE235:AJ235"/>
    <mergeCell ref="AK235:AP235"/>
    <mergeCell ref="AQ235:AV235"/>
    <mergeCell ref="AW235:BA235"/>
    <mergeCell ref="BB235:BF235"/>
    <mergeCell ref="A255:F255"/>
    <mergeCell ref="G255:S255"/>
    <mergeCell ref="T255:Y255"/>
    <mergeCell ref="Z255:AD255"/>
    <mergeCell ref="AE255:AJ255"/>
    <mergeCell ref="AK255:AP255"/>
    <mergeCell ref="AQ255:AV255"/>
    <mergeCell ref="BG237:BL237"/>
    <mergeCell ref="BG236:BL236"/>
    <mergeCell ref="A237:F237"/>
    <mergeCell ref="G237:S237"/>
    <mergeCell ref="T237:Y237"/>
    <mergeCell ref="Z237:AD237"/>
    <mergeCell ref="AE237:AJ237"/>
    <mergeCell ref="AK237:AP237"/>
    <mergeCell ref="AQ237:AV237"/>
    <mergeCell ref="AW237:BA237"/>
    <mergeCell ref="BB237:BF237"/>
    <mergeCell ref="AW255:BD255"/>
    <mergeCell ref="BE255:BL255"/>
    <mergeCell ref="BE250:BL251"/>
    <mergeCell ref="A252:F252"/>
    <mergeCell ref="G252:S252"/>
    <mergeCell ref="T252:Y252"/>
    <mergeCell ref="Z252:AD252"/>
    <mergeCell ref="AE252:AJ252"/>
    <mergeCell ref="AK252:AP252"/>
    <mergeCell ref="AQ252:AV252"/>
    <mergeCell ref="AW252:BD252"/>
    <mergeCell ref="BE252:BL252"/>
    <mergeCell ref="A248:BL248"/>
    <mergeCell ref="A249:BL249"/>
    <mergeCell ref="AQ258:AV258"/>
    <mergeCell ref="AW258:BD258"/>
    <mergeCell ref="BE258:BL258"/>
    <mergeCell ref="A259:F259"/>
    <mergeCell ref="G259:S259"/>
    <mergeCell ref="T259:Y259"/>
    <mergeCell ref="Z259:AD259"/>
    <mergeCell ref="AE259:AJ259"/>
    <mergeCell ref="AK259:AP259"/>
    <mergeCell ref="AQ259:AV259"/>
    <mergeCell ref="A258:F258"/>
    <mergeCell ref="G258:S258"/>
    <mergeCell ref="T258:Y258"/>
    <mergeCell ref="Z258:AD258"/>
    <mergeCell ref="AE258:AJ258"/>
    <mergeCell ref="AK258:AP258"/>
    <mergeCell ref="BE256:BL256"/>
    <mergeCell ref="A257:F257"/>
    <mergeCell ref="G257:S257"/>
    <mergeCell ref="T257:Y257"/>
    <mergeCell ref="Z257:AD257"/>
    <mergeCell ref="AE257:AJ257"/>
    <mergeCell ref="AK257:AP257"/>
    <mergeCell ref="AQ257:AV257"/>
    <mergeCell ref="AW257:BD257"/>
    <mergeCell ref="BE257:BL257"/>
    <mergeCell ref="T256:Y256"/>
    <mergeCell ref="Z256:AD256"/>
    <mergeCell ref="AE256:AJ256"/>
    <mergeCell ref="AK256:AP256"/>
    <mergeCell ref="AQ256:AV256"/>
    <mergeCell ref="AW256:BD256"/>
    <mergeCell ref="BE260:BL260"/>
    <mergeCell ref="A261:F261"/>
    <mergeCell ref="G261:S261"/>
    <mergeCell ref="T261:Y261"/>
    <mergeCell ref="Z261:AD261"/>
    <mergeCell ref="AE261:AJ261"/>
    <mergeCell ref="AK261:AP261"/>
    <mergeCell ref="AQ261:AV261"/>
    <mergeCell ref="AW261:BD261"/>
    <mergeCell ref="BE261:BL261"/>
    <mergeCell ref="AW259:BD259"/>
    <mergeCell ref="BE259:BL259"/>
    <mergeCell ref="A260:F260"/>
    <mergeCell ref="G260:S260"/>
    <mergeCell ref="T260:Y260"/>
    <mergeCell ref="Z260:AD260"/>
    <mergeCell ref="AE260:AJ260"/>
    <mergeCell ref="AK260:AP260"/>
    <mergeCell ref="AQ260:AV260"/>
    <mergeCell ref="AW260:BD260"/>
    <mergeCell ref="BE264:BL264"/>
    <mergeCell ref="AW263:BD263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AW264:BD264"/>
    <mergeCell ref="AQ262:AV262"/>
    <mergeCell ref="AW262:BD262"/>
    <mergeCell ref="BE262:BL262"/>
    <mergeCell ref="A263:F263"/>
    <mergeCell ref="G263:S263"/>
    <mergeCell ref="T263:Y263"/>
    <mergeCell ref="Z263:AD263"/>
    <mergeCell ref="AE263:AJ263"/>
    <mergeCell ref="AK263:AP263"/>
    <mergeCell ref="AQ263:AV263"/>
    <mergeCell ref="A262:F262"/>
    <mergeCell ref="G262:S262"/>
    <mergeCell ref="T262:Y262"/>
    <mergeCell ref="Z262:AD262"/>
    <mergeCell ref="AE262:AJ262"/>
    <mergeCell ref="AK262:AP262"/>
  </mergeCells>
  <conditionalFormatting sqref="A118 A181 A127">
    <cfRule type="cellIs" dxfId="243" priority="39" stopIfTrue="1" operator="equal">
      <formula>A117</formula>
    </cfRule>
  </conditionalFormatting>
  <conditionalFormatting sqref="A137:C137 A150:C150">
    <cfRule type="cellIs" dxfId="242" priority="40" stopIfTrue="1" operator="equal">
      <formula>A136</formula>
    </cfRule>
    <cfRule type="cellIs" dxfId="241" priority="41" stopIfTrue="1" operator="equal">
      <formula>0</formula>
    </cfRule>
  </conditionalFormatting>
  <conditionalFormatting sqref="A119">
    <cfRule type="cellIs" dxfId="240" priority="38" stopIfTrue="1" operator="equal">
      <formula>A118</formula>
    </cfRule>
  </conditionalFormatting>
  <conditionalFormatting sqref="A129">
    <cfRule type="cellIs" dxfId="239" priority="43" stopIfTrue="1" operator="equal">
      <formula>A127</formula>
    </cfRule>
  </conditionalFormatting>
  <conditionalFormatting sqref="A128">
    <cfRule type="cellIs" dxfId="238" priority="36" stopIfTrue="1" operator="equal">
      <formula>A127</formula>
    </cfRule>
  </conditionalFormatting>
  <conditionalFormatting sqref="A182">
    <cfRule type="cellIs" dxfId="237" priority="6" stopIfTrue="1" operator="equal">
      <formula>A181</formula>
    </cfRule>
  </conditionalFormatting>
  <conditionalFormatting sqref="A138:C138">
    <cfRule type="cellIs" dxfId="236" priority="33" stopIfTrue="1" operator="equal">
      <formula>A137</formula>
    </cfRule>
    <cfRule type="cellIs" dxfId="235" priority="34" stopIfTrue="1" operator="equal">
      <formula>0</formula>
    </cfRule>
  </conditionalFormatting>
  <conditionalFormatting sqref="A139:C139">
    <cfRule type="cellIs" dxfId="234" priority="31" stopIfTrue="1" operator="equal">
      <formula>A138</formula>
    </cfRule>
    <cfRule type="cellIs" dxfId="233" priority="32" stopIfTrue="1" operator="equal">
      <formula>0</formula>
    </cfRule>
  </conditionalFormatting>
  <conditionalFormatting sqref="A140:C140">
    <cfRule type="cellIs" dxfId="232" priority="29" stopIfTrue="1" operator="equal">
      <formula>A139</formula>
    </cfRule>
    <cfRule type="cellIs" dxfId="231" priority="30" stopIfTrue="1" operator="equal">
      <formula>0</formula>
    </cfRule>
  </conditionalFormatting>
  <conditionalFormatting sqref="A141:C141">
    <cfRule type="cellIs" dxfId="230" priority="27" stopIfTrue="1" operator="equal">
      <formula>A140</formula>
    </cfRule>
    <cfRule type="cellIs" dxfId="229" priority="28" stopIfTrue="1" operator="equal">
      <formula>0</formula>
    </cfRule>
  </conditionalFormatting>
  <conditionalFormatting sqref="A142:C142">
    <cfRule type="cellIs" dxfId="228" priority="25" stopIfTrue="1" operator="equal">
      <formula>A141</formula>
    </cfRule>
    <cfRule type="cellIs" dxfId="227" priority="26" stopIfTrue="1" operator="equal">
      <formula>0</formula>
    </cfRule>
  </conditionalFormatting>
  <conditionalFormatting sqref="A143:C143">
    <cfRule type="cellIs" dxfId="226" priority="23" stopIfTrue="1" operator="equal">
      <formula>A142</formula>
    </cfRule>
    <cfRule type="cellIs" dxfId="225" priority="24" stopIfTrue="1" operator="equal">
      <formula>0</formula>
    </cfRule>
  </conditionalFormatting>
  <conditionalFormatting sqref="A151:C151">
    <cfRule type="cellIs" dxfId="224" priority="19" stopIfTrue="1" operator="equal">
      <formula>A150</formula>
    </cfRule>
    <cfRule type="cellIs" dxfId="223" priority="20" stopIfTrue="1" operator="equal">
      <formula>0</formula>
    </cfRule>
  </conditionalFormatting>
  <conditionalFormatting sqref="A152:C152">
    <cfRule type="cellIs" dxfId="222" priority="17" stopIfTrue="1" operator="equal">
      <formula>A151</formula>
    </cfRule>
    <cfRule type="cellIs" dxfId="221" priority="18" stopIfTrue="1" operator="equal">
      <formula>0</formula>
    </cfRule>
  </conditionalFormatting>
  <conditionalFormatting sqref="A153:C153">
    <cfRule type="cellIs" dxfId="220" priority="15" stopIfTrue="1" operator="equal">
      <formula>A152</formula>
    </cfRule>
    <cfRule type="cellIs" dxfId="219" priority="16" stopIfTrue="1" operator="equal">
      <formula>0</formula>
    </cfRule>
  </conditionalFormatting>
  <conditionalFormatting sqref="A154:C154">
    <cfRule type="cellIs" dxfId="218" priority="13" stopIfTrue="1" operator="equal">
      <formula>A153</formula>
    </cfRule>
    <cfRule type="cellIs" dxfId="217" priority="14" stopIfTrue="1" operator="equal">
      <formula>0</formula>
    </cfRule>
  </conditionalFormatting>
  <conditionalFormatting sqref="A155:C155">
    <cfRule type="cellIs" dxfId="216" priority="11" stopIfTrue="1" operator="equal">
      <formula>A154</formula>
    </cfRule>
    <cfRule type="cellIs" dxfId="215" priority="12" stopIfTrue="1" operator="equal">
      <formula>0</formula>
    </cfRule>
  </conditionalFormatting>
  <conditionalFormatting sqref="A156:C156">
    <cfRule type="cellIs" dxfId="214" priority="9" stopIfTrue="1" operator="equal">
      <formula>A155</formula>
    </cfRule>
    <cfRule type="cellIs" dxfId="213" priority="10" stopIfTrue="1" operator="equal">
      <formula>0</formula>
    </cfRule>
  </conditionalFormatting>
  <conditionalFormatting sqref="A183">
    <cfRule type="cellIs" dxfId="212" priority="5" stopIfTrue="1" operator="equal">
      <formula>A182</formula>
    </cfRule>
  </conditionalFormatting>
  <conditionalFormatting sqref="A184">
    <cfRule type="cellIs" dxfId="211" priority="4" stopIfTrue="1" operator="equal">
      <formula>A183</formula>
    </cfRule>
  </conditionalFormatting>
  <conditionalFormatting sqref="A185">
    <cfRule type="cellIs" dxfId="210" priority="3" stopIfTrue="1" operator="equal">
      <formula>A184</formula>
    </cfRule>
  </conditionalFormatting>
  <conditionalFormatting sqref="A186">
    <cfRule type="cellIs" dxfId="209" priority="2" stopIfTrue="1" operator="equal">
      <formula>A185</formula>
    </cfRule>
  </conditionalFormatting>
  <pageMargins left="0.3543307086614173" right="0.3543307086614173" top="0.39370078740157483" bottom="0.39370078740157483" header="0.51181102362204722" footer="0.51181102362204722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0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>
      <c r="A2" s="75" t="s">
        <v>330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57" customHeight="1">
      <c r="A7" s="27" t="s">
        <v>208</v>
      </c>
      <c r="B7" s="78" t="s">
        <v>345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42.75" customHeight="1">
      <c r="A10" s="27" t="s">
        <v>210</v>
      </c>
      <c r="B10" s="81" t="s">
        <v>359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360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361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226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125" t="s">
        <v>331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</row>
    <row r="14" spans="1:79" ht="14.25" customHeight="1">
      <c r="A14" s="125" t="s">
        <v>180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</row>
    <row r="15" spans="1:79" ht="15" customHeight="1">
      <c r="A15" s="170" t="s">
        <v>357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15" customHeight="1">
      <c r="A18" s="170" t="s">
        <v>350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125" t="s">
        <v>182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</row>
    <row r="21" spans="1:79" ht="15" customHeight="1">
      <c r="A21" s="170" t="s">
        <v>358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125" t="s">
        <v>183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</row>
    <row r="24" spans="1:79" ht="14.25" customHeight="1">
      <c r="A24" s="166" t="s">
        <v>318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</row>
    <row r="25" spans="1:79" ht="15" customHeight="1">
      <c r="A25" s="73" t="s">
        <v>253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135" t="s">
        <v>3</v>
      </c>
      <c r="B26" s="136"/>
      <c r="C26" s="136"/>
      <c r="D26" s="137"/>
      <c r="E26" s="135" t="s">
        <v>20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63" t="s">
        <v>254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 t="s">
        <v>255</v>
      </c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 t="s">
        <v>256</v>
      </c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</row>
    <row r="27" spans="1:79" ht="54.75" customHeight="1">
      <c r="A27" s="138"/>
      <c r="B27" s="139"/>
      <c r="C27" s="139"/>
      <c r="D27" s="140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88" t="s">
        <v>5</v>
      </c>
      <c r="V27" s="89"/>
      <c r="W27" s="89"/>
      <c r="X27" s="89"/>
      <c r="Y27" s="90"/>
      <c r="Z27" s="88" t="s">
        <v>4</v>
      </c>
      <c r="AA27" s="89"/>
      <c r="AB27" s="89"/>
      <c r="AC27" s="89"/>
      <c r="AD27" s="90"/>
      <c r="AE27" s="151" t="s">
        <v>147</v>
      </c>
      <c r="AF27" s="152"/>
      <c r="AG27" s="152"/>
      <c r="AH27" s="153"/>
      <c r="AI27" s="88" t="s">
        <v>6</v>
      </c>
      <c r="AJ27" s="89"/>
      <c r="AK27" s="89"/>
      <c r="AL27" s="89"/>
      <c r="AM27" s="90"/>
      <c r="AN27" s="88" t="s">
        <v>5</v>
      </c>
      <c r="AO27" s="89"/>
      <c r="AP27" s="89"/>
      <c r="AQ27" s="89"/>
      <c r="AR27" s="90"/>
      <c r="AS27" s="88" t="s">
        <v>4</v>
      </c>
      <c r="AT27" s="89"/>
      <c r="AU27" s="89"/>
      <c r="AV27" s="89"/>
      <c r="AW27" s="90"/>
      <c r="AX27" s="151" t="s">
        <v>147</v>
      </c>
      <c r="AY27" s="152"/>
      <c r="AZ27" s="152"/>
      <c r="BA27" s="153"/>
      <c r="BB27" s="88" t="s">
        <v>118</v>
      </c>
      <c r="BC27" s="89"/>
      <c r="BD27" s="89"/>
      <c r="BE27" s="89"/>
      <c r="BF27" s="90"/>
      <c r="BG27" s="88" t="s">
        <v>5</v>
      </c>
      <c r="BH27" s="89"/>
      <c r="BI27" s="89"/>
      <c r="BJ27" s="89"/>
      <c r="BK27" s="90"/>
      <c r="BL27" s="88" t="s">
        <v>4</v>
      </c>
      <c r="BM27" s="89"/>
      <c r="BN27" s="89"/>
      <c r="BO27" s="89"/>
      <c r="BP27" s="90"/>
      <c r="BQ27" s="151" t="s">
        <v>147</v>
      </c>
      <c r="BR27" s="152"/>
      <c r="BS27" s="152"/>
      <c r="BT27" s="153"/>
      <c r="BU27" s="88" t="s">
        <v>119</v>
      </c>
      <c r="BV27" s="89"/>
      <c r="BW27" s="89"/>
      <c r="BX27" s="89"/>
      <c r="BY27" s="90"/>
    </row>
    <row r="28" spans="1:79" ht="15" customHeight="1">
      <c r="A28" s="88">
        <v>1</v>
      </c>
      <c r="B28" s="89"/>
      <c r="C28" s="89"/>
      <c r="D28" s="90"/>
      <c r="E28" s="88">
        <v>2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8">
        <v>3</v>
      </c>
      <c r="V28" s="89"/>
      <c r="W28" s="89"/>
      <c r="X28" s="89"/>
      <c r="Y28" s="90"/>
      <c r="Z28" s="88">
        <v>4</v>
      </c>
      <c r="AA28" s="89"/>
      <c r="AB28" s="89"/>
      <c r="AC28" s="89"/>
      <c r="AD28" s="90"/>
      <c r="AE28" s="88">
        <v>5</v>
      </c>
      <c r="AF28" s="89"/>
      <c r="AG28" s="89"/>
      <c r="AH28" s="90"/>
      <c r="AI28" s="88">
        <v>6</v>
      </c>
      <c r="AJ28" s="89"/>
      <c r="AK28" s="89"/>
      <c r="AL28" s="89"/>
      <c r="AM28" s="90"/>
      <c r="AN28" s="88">
        <v>7</v>
      </c>
      <c r="AO28" s="89"/>
      <c r="AP28" s="89"/>
      <c r="AQ28" s="89"/>
      <c r="AR28" s="90"/>
      <c r="AS28" s="88">
        <v>8</v>
      </c>
      <c r="AT28" s="89"/>
      <c r="AU28" s="89"/>
      <c r="AV28" s="89"/>
      <c r="AW28" s="90"/>
      <c r="AX28" s="88">
        <v>9</v>
      </c>
      <c r="AY28" s="89"/>
      <c r="AZ28" s="89"/>
      <c r="BA28" s="90"/>
      <c r="BB28" s="88">
        <v>10</v>
      </c>
      <c r="BC28" s="89"/>
      <c r="BD28" s="89"/>
      <c r="BE28" s="89"/>
      <c r="BF28" s="90"/>
      <c r="BG28" s="88">
        <v>11</v>
      </c>
      <c r="BH28" s="89"/>
      <c r="BI28" s="89"/>
      <c r="BJ28" s="89"/>
      <c r="BK28" s="90"/>
      <c r="BL28" s="88">
        <v>12</v>
      </c>
      <c r="BM28" s="89"/>
      <c r="BN28" s="89"/>
      <c r="BO28" s="89"/>
      <c r="BP28" s="90"/>
      <c r="BQ28" s="88">
        <v>13</v>
      </c>
      <c r="BR28" s="89"/>
      <c r="BS28" s="89"/>
      <c r="BT28" s="90"/>
      <c r="BU28" s="88">
        <v>14</v>
      </c>
      <c r="BV28" s="89"/>
      <c r="BW28" s="89"/>
      <c r="BX28" s="89"/>
      <c r="BY28" s="90"/>
    </row>
    <row r="29" spans="1:79" ht="13.5" hidden="1" customHeight="1">
      <c r="A29" s="91" t="s">
        <v>77</v>
      </c>
      <c r="B29" s="92"/>
      <c r="C29" s="92"/>
      <c r="D29" s="93"/>
      <c r="E29" s="91" t="s">
        <v>78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67" t="s">
        <v>86</v>
      </c>
      <c r="V29" s="168"/>
      <c r="W29" s="168"/>
      <c r="X29" s="168"/>
      <c r="Y29" s="169"/>
      <c r="Z29" s="167" t="s">
        <v>87</v>
      </c>
      <c r="AA29" s="168"/>
      <c r="AB29" s="168"/>
      <c r="AC29" s="168"/>
      <c r="AD29" s="169"/>
      <c r="AE29" s="91" t="s">
        <v>113</v>
      </c>
      <c r="AF29" s="92"/>
      <c r="AG29" s="92"/>
      <c r="AH29" s="93"/>
      <c r="AI29" s="148" t="s">
        <v>217</v>
      </c>
      <c r="AJ29" s="149"/>
      <c r="AK29" s="149"/>
      <c r="AL29" s="149"/>
      <c r="AM29" s="150"/>
      <c r="AN29" s="91" t="s">
        <v>88</v>
      </c>
      <c r="AO29" s="92"/>
      <c r="AP29" s="92"/>
      <c r="AQ29" s="92"/>
      <c r="AR29" s="93"/>
      <c r="AS29" s="91" t="s">
        <v>89</v>
      </c>
      <c r="AT29" s="92"/>
      <c r="AU29" s="92"/>
      <c r="AV29" s="92"/>
      <c r="AW29" s="93"/>
      <c r="AX29" s="91" t="s">
        <v>114</v>
      </c>
      <c r="AY29" s="92"/>
      <c r="AZ29" s="92"/>
      <c r="BA29" s="93"/>
      <c r="BB29" s="148" t="s">
        <v>217</v>
      </c>
      <c r="BC29" s="149"/>
      <c r="BD29" s="149"/>
      <c r="BE29" s="149"/>
      <c r="BF29" s="150"/>
      <c r="BG29" s="91" t="s">
        <v>79</v>
      </c>
      <c r="BH29" s="92"/>
      <c r="BI29" s="92"/>
      <c r="BJ29" s="92"/>
      <c r="BK29" s="93"/>
      <c r="BL29" s="91" t="s">
        <v>80</v>
      </c>
      <c r="BM29" s="92"/>
      <c r="BN29" s="92"/>
      <c r="BO29" s="92"/>
      <c r="BP29" s="93"/>
      <c r="BQ29" s="91" t="s">
        <v>115</v>
      </c>
      <c r="BR29" s="92"/>
      <c r="BS29" s="92"/>
      <c r="BT29" s="93"/>
      <c r="BU29" s="148" t="s">
        <v>217</v>
      </c>
      <c r="BV29" s="149"/>
      <c r="BW29" s="149"/>
      <c r="BX29" s="149"/>
      <c r="BY29" s="150"/>
      <c r="CA29" t="s">
        <v>29</v>
      </c>
    </row>
    <row r="30" spans="1:79" s="43" customFormat="1" ht="12.75" customHeight="1">
      <c r="A30" s="107"/>
      <c r="B30" s="108"/>
      <c r="C30" s="108"/>
      <c r="D30" s="120"/>
      <c r="E30" s="59" t="s">
        <v>262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118">
        <v>20132257</v>
      </c>
      <c r="V30" s="118"/>
      <c r="W30" s="118"/>
      <c r="X30" s="118"/>
      <c r="Y30" s="118"/>
      <c r="Z30" s="118" t="s">
        <v>263</v>
      </c>
      <c r="AA30" s="118"/>
      <c r="AB30" s="118"/>
      <c r="AC30" s="118"/>
      <c r="AD30" s="118"/>
      <c r="AE30" s="121" t="s">
        <v>263</v>
      </c>
      <c r="AF30" s="122"/>
      <c r="AG30" s="122"/>
      <c r="AH30" s="123"/>
      <c r="AI30" s="121">
        <f t="shared" ref="AI30:AI35" si="0">IF(ISNUMBER(U30),U30,0)+IF(ISNUMBER(Z30),Z30,0)</f>
        <v>20132257</v>
      </c>
      <c r="AJ30" s="122"/>
      <c r="AK30" s="122"/>
      <c r="AL30" s="122"/>
      <c r="AM30" s="123"/>
      <c r="AN30" s="121">
        <v>31028298</v>
      </c>
      <c r="AO30" s="122"/>
      <c r="AP30" s="122"/>
      <c r="AQ30" s="122"/>
      <c r="AR30" s="123"/>
      <c r="AS30" s="121" t="s">
        <v>263</v>
      </c>
      <c r="AT30" s="122"/>
      <c r="AU30" s="122"/>
      <c r="AV30" s="122"/>
      <c r="AW30" s="123"/>
      <c r="AX30" s="121" t="s">
        <v>263</v>
      </c>
      <c r="AY30" s="122"/>
      <c r="AZ30" s="122"/>
      <c r="BA30" s="123"/>
      <c r="BB30" s="121">
        <f t="shared" ref="BB30:BB35" si="1">IF(ISNUMBER(AN30),AN30,0)+IF(ISNUMBER(AS30),AS30,0)</f>
        <v>31028298</v>
      </c>
      <c r="BC30" s="122"/>
      <c r="BD30" s="122"/>
      <c r="BE30" s="122"/>
      <c r="BF30" s="123"/>
      <c r="BG30" s="121">
        <v>31342000</v>
      </c>
      <c r="BH30" s="122"/>
      <c r="BI30" s="122"/>
      <c r="BJ30" s="122"/>
      <c r="BK30" s="123"/>
      <c r="BL30" s="121" t="s">
        <v>263</v>
      </c>
      <c r="BM30" s="122"/>
      <c r="BN30" s="122"/>
      <c r="BO30" s="122"/>
      <c r="BP30" s="123"/>
      <c r="BQ30" s="121" t="s">
        <v>263</v>
      </c>
      <c r="BR30" s="122"/>
      <c r="BS30" s="122"/>
      <c r="BT30" s="123"/>
      <c r="BU30" s="121">
        <f t="shared" ref="BU30:BU35" si="2">IF(ISNUMBER(BG30),BG30,0)+IF(ISNUMBER(BL30),BL30,0)</f>
        <v>31342000</v>
      </c>
      <c r="BV30" s="122"/>
      <c r="BW30" s="122"/>
      <c r="BX30" s="122"/>
      <c r="BY30" s="123"/>
      <c r="CA30" s="43" t="s">
        <v>30</v>
      </c>
    </row>
    <row r="31" spans="1:79" s="43" customFormat="1" ht="25.5" customHeight="1">
      <c r="A31" s="107"/>
      <c r="B31" s="108"/>
      <c r="C31" s="108"/>
      <c r="D31" s="120"/>
      <c r="E31" s="59" t="s">
        <v>264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118" t="s">
        <v>263</v>
      </c>
      <c r="V31" s="118"/>
      <c r="W31" s="118"/>
      <c r="X31" s="118"/>
      <c r="Y31" s="118"/>
      <c r="Z31" s="118">
        <v>114655</v>
      </c>
      <c r="AA31" s="118"/>
      <c r="AB31" s="118"/>
      <c r="AC31" s="118"/>
      <c r="AD31" s="118"/>
      <c r="AE31" s="121">
        <v>0</v>
      </c>
      <c r="AF31" s="122"/>
      <c r="AG31" s="122"/>
      <c r="AH31" s="123"/>
      <c r="AI31" s="121">
        <f t="shared" si="0"/>
        <v>114655</v>
      </c>
      <c r="AJ31" s="122"/>
      <c r="AK31" s="122"/>
      <c r="AL31" s="122"/>
      <c r="AM31" s="123"/>
      <c r="AN31" s="121" t="s">
        <v>263</v>
      </c>
      <c r="AO31" s="122"/>
      <c r="AP31" s="122"/>
      <c r="AQ31" s="122"/>
      <c r="AR31" s="123"/>
      <c r="AS31" s="121">
        <v>1700</v>
      </c>
      <c r="AT31" s="122"/>
      <c r="AU31" s="122"/>
      <c r="AV31" s="122"/>
      <c r="AW31" s="123"/>
      <c r="AX31" s="121">
        <v>0</v>
      </c>
      <c r="AY31" s="122"/>
      <c r="AZ31" s="122"/>
      <c r="BA31" s="123"/>
      <c r="BB31" s="121">
        <f t="shared" si="1"/>
        <v>1700</v>
      </c>
      <c r="BC31" s="122"/>
      <c r="BD31" s="122"/>
      <c r="BE31" s="122"/>
      <c r="BF31" s="123"/>
      <c r="BG31" s="121" t="s">
        <v>263</v>
      </c>
      <c r="BH31" s="122"/>
      <c r="BI31" s="122"/>
      <c r="BJ31" s="122"/>
      <c r="BK31" s="123"/>
      <c r="BL31" s="121">
        <v>2000</v>
      </c>
      <c r="BM31" s="122"/>
      <c r="BN31" s="122"/>
      <c r="BO31" s="122"/>
      <c r="BP31" s="123"/>
      <c r="BQ31" s="121">
        <v>0</v>
      </c>
      <c r="BR31" s="122"/>
      <c r="BS31" s="122"/>
      <c r="BT31" s="123"/>
      <c r="BU31" s="121">
        <f t="shared" si="2"/>
        <v>2000</v>
      </c>
      <c r="BV31" s="122"/>
      <c r="BW31" s="122"/>
      <c r="BX31" s="122"/>
      <c r="BY31" s="123"/>
    </row>
    <row r="32" spans="1:79" s="43" customFormat="1" ht="76.5" customHeight="1">
      <c r="A32" s="107">
        <v>25020200</v>
      </c>
      <c r="B32" s="108"/>
      <c r="C32" s="108"/>
      <c r="D32" s="120"/>
      <c r="E32" s="59" t="s">
        <v>347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118" t="s">
        <v>263</v>
      </c>
      <c r="V32" s="118"/>
      <c r="W32" s="118"/>
      <c r="X32" s="118"/>
      <c r="Y32" s="118"/>
      <c r="Z32" s="118">
        <v>114655</v>
      </c>
      <c r="AA32" s="118"/>
      <c r="AB32" s="118"/>
      <c r="AC32" s="118"/>
      <c r="AD32" s="118"/>
      <c r="AE32" s="121">
        <v>0</v>
      </c>
      <c r="AF32" s="122"/>
      <c r="AG32" s="122"/>
      <c r="AH32" s="123"/>
      <c r="AI32" s="121">
        <f t="shared" si="0"/>
        <v>114655</v>
      </c>
      <c r="AJ32" s="122"/>
      <c r="AK32" s="122"/>
      <c r="AL32" s="122"/>
      <c r="AM32" s="123"/>
      <c r="AN32" s="121" t="s">
        <v>263</v>
      </c>
      <c r="AO32" s="122"/>
      <c r="AP32" s="122"/>
      <c r="AQ32" s="122"/>
      <c r="AR32" s="123"/>
      <c r="AS32" s="121">
        <v>1700</v>
      </c>
      <c r="AT32" s="122"/>
      <c r="AU32" s="122"/>
      <c r="AV32" s="122"/>
      <c r="AW32" s="123"/>
      <c r="AX32" s="121">
        <v>0</v>
      </c>
      <c r="AY32" s="122"/>
      <c r="AZ32" s="122"/>
      <c r="BA32" s="123"/>
      <c r="BB32" s="121">
        <f t="shared" si="1"/>
        <v>1700</v>
      </c>
      <c r="BC32" s="122"/>
      <c r="BD32" s="122"/>
      <c r="BE32" s="122"/>
      <c r="BF32" s="123"/>
      <c r="BG32" s="121" t="s">
        <v>263</v>
      </c>
      <c r="BH32" s="122"/>
      <c r="BI32" s="122"/>
      <c r="BJ32" s="122"/>
      <c r="BK32" s="123"/>
      <c r="BL32" s="121">
        <v>2000</v>
      </c>
      <c r="BM32" s="122"/>
      <c r="BN32" s="122"/>
      <c r="BO32" s="122"/>
      <c r="BP32" s="123"/>
      <c r="BQ32" s="121">
        <v>0</v>
      </c>
      <c r="BR32" s="122"/>
      <c r="BS32" s="122"/>
      <c r="BT32" s="123"/>
      <c r="BU32" s="121">
        <f t="shared" si="2"/>
        <v>2000</v>
      </c>
      <c r="BV32" s="122"/>
      <c r="BW32" s="122"/>
      <c r="BX32" s="122"/>
      <c r="BY32" s="123"/>
    </row>
    <row r="33" spans="1:79" s="43" customFormat="1" ht="25.5" customHeight="1">
      <c r="A33" s="107"/>
      <c r="B33" s="108"/>
      <c r="C33" s="108"/>
      <c r="D33" s="120"/>
      <c r="E33" s="59" t="s">
        <v>266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7"/>
      <c r="U33" s="118" t="s">
        <v>263</v>
      </c>
      <c r="V33" s="118"/>
      <c r="W33" s="118"/>
      <c r="X33" s="118"/>
      <c r="Y33" s="118"/>
      <c r="Z33" s="118">
        <v>702778</v>
      </c>
      <c r="AA33" s="118"/>
      <c r="AB33" s="118"/>
      <c r="AC33" s="118"/>
      <c r="AD33" s="118"/>
      <c r="AE33" s="121">
        <v>702778</v>
      </c>
      <c r="AF33" s="122"/>
      <c r="AG33" s="122"/>
      <c r="AH33" s="123"/>
      <c r="AI33" s="121">
        <f t="shared" si="0"/>
        <v>702778</v>
      </c>
      <c r="AJ33" s="122"/>
      <c r="AK33" s="122"/>
      <c r="AL33" s="122"/>
      <c r="AM33" s="123"/>
      <c r="AN33" s="121" t="s">
        <v>263</v>
      </c>
      <c r="AO33" s="122"/>
      <c r="AP33" s="122"/>
      <c r="AQ33" s="122"/>
      <c r="AR33" s="123"/>
      <c r="AS33" s="121">
        <v>2475338</v>
      </c>
      <c r="AT33" s="122"/>
      <c r="AU33" s="122"/>
      <c r="AV33" s="122"/>
      <c r="AW33" s="123"/>
      <c r="AX33" s="121">
        <v>2475338</v>
      </c>
      <c r="AY33" s="122"/>
      <c r="AZ33" s="122"/>
      <c r="BA33" s="123"/>
      <c r="BB33" s="121">
        <f t="shared" si="1"/>
        <v>2475338</v>
      </c>
      <c r="BC33" s="122"/>
      <c r="BD33" s="122"/>
      <c r="BE33" s="122"/>
      <c r="BF33" s="123"/>
      <c r="BG33" s="121" t="s">
        <v>263</v>
      </c>
      <c r="BH33" s="122"/>
      <c r="BI33" s="122"/>
      <c r="BJ33" s="122"/>
      <c r="BK33" s="123"/>
      <c r="BL33" s="121">
        <v>0</v>
      </c>
      <c r="BM33" s="122"/>
      <c r="BN33" s="122"/>
      <c r="BO33" s="122"/>
      <c r="BP33" s="123"/>
      <c r="BQ33" s="121">
        <v>0</v>
      </c>
      <c r="BR33" s="122"/>
      <c r="BS33" s="122"/>
      <c r="BT33" s="123"/>
      <c r="BU33" s="121">
        <f t="shared" si="2"/>
        <v>0</v>
      </c>
      <c r="BV33" s="122"/>
      <c r="BW33" s="122"/>
      <c r="BX33" s="122"/>
      <c r="BY33" s="123"/>
    </row>
    <row r="34" spans="1:79" s="43" customFormat="1" ht="38.25" customHeight="1">
      <c r="A34" s="107">
        <v>208400</v>
      </c>
      <c r="B34" s="108"/>
      <c r="C34" s="108"/>
      <c r="D34" s="120"/>
      <c r="E34" s="59" t="s">
        <v>267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118" t="s">
        <v>263</v>
      </c>
      <c r="V34" s="118"/>
      <c r="W34" s="118"/>
      <c r="X34" s="118"/>
      <c r="Y34" s="118"/>
      <c r="Z34" s="118">
        <v>702778</v>
      </c>
      <c r="AA34" s="118"/>
      <c r="AB34" s="118"/>
      <c r="AC34" s="118"/>
      <c r="AD34" s="118"/>
      <c r="AE34" s="121">
        <v>702778</v>
      </c>
      <c r="AF34" s="122"/>
      <c r="AG34" s="122"/>
      <c r="AH34" s="123"/>
      <c r="AI34" s="121">
        <f t="shared" si="0"/>
        <v>702778</v>
      </c>
      <c r="AJ34" s="122"/>
      <c r="AK34" s="122"/>
      <c r="AL34" s="122"/>
      <c r="AM34" s="123"/>
      <c r="AN34" s="121" t="s">
        <v>263</v>
      </c>
      <c r="AO34" s="122"/>
      <c r="AP34" s="122"/>
      <c r="AQ34" s="122"/>
      <c r="AR34" s="123"/>
      <c r="AS34" s="121">
        <v>2475338</v>
      </c>
      <c r="AT34" s="122"/>
      <c r="AU34" s="122"/>
      <c r="AV34" s="122"/>
      <c r="AW34" s="123"/>
      <c r="AX34" s="121">
        <v>2475338</v>
      </c>
      <c r="AY34" s="122"/>
      <c r="AZ34" s="122"/>
      <c r="BA34" s="123"/>
      <c r="BB34" s="121">
        <f t="shared" si="1"/>
        <v>2475338</v>
      </c>
      <c r="BC34" s="122"/>
      <c r="BD34" s="122"/>
      <c r="BE34" s="122"/>
      <c r="BF34" s="123"/>
      <c r="BG34" s="121" t="s">
        <v>263</v>
      </c>
      <c r="BH34" s="122"/>
      <c r="BI34" s="122"/>
      <c r="BJ34" s="122"/>
      <c r="BK34" s="123"/>
      <c r="BL34" s="121">
        <v>0</v>
      </c>
      <c r="BM34" s="122"/>
      <c r="BN34" s="122"/>
      <c r="BO34" s="122"/>
      <c r="BP34" s="123"/>
      <c r="BQ34" s="121">
        <v>0</v>
      </c>
      <c r="BR34" s="122"/>
      <c r="BS34" s="122"/>
      <c r="BT34" s="123"/>
      <c r="BU34" s="121">
        <f t="shared" si="2"/>
        <v>0</v>
      </c>
      <c r="BV34" s="122"/>
      <c r="BW34" s="122"/>
      <c r="BX34" s="122"/>
      <c r="BY34" s="123"/>
    </row>
    <row r="35" spans="1:79" s="9" customFormat="1" ht="12.75" customHeight="1">
      <c r="A35" s="109"/>
      <c r="B35" s="110"/>
      <c r="C35" s="110"/>
      <c r="D35" s="119"/>
      <c r="E35" s="54" t="s">
        <v>179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117">
        <v>20132257</v>
      </c>
      <c r="V35" s="117"/>
      <c r="W35" s="117"/>
      <c r="X35" s="117"/>
      <c r="Y35" s="117"/>
      <c r="Z35" s="117">
        <v>817433</v>
      </c>
      <c r="AA35" s="117"/>
      <c r="AB35" s="117"/>
      <c r="AC35" s="117"/>
      <c r="AD35" s="117"/>
      <c r="AE35" s="114">
        <v>702778</v>
      </c>
      <c r="AF35" s="115"/>
      <c r="AG35" s="115"/>
      <c r="AH35" s="116"/>
      <c r="AI35" s="114">
        <f t="shared" si="0"/>
        <v>20949690</v>
      </c>
      <c r="AJ35" s="115"/>
      <c r="AK35" s="115"/>
      <c r="AL35" s="115"/>
      <c r="AM35" s="116"/>
      <c r="AN35" s="114">
        <v>31028298</v>
      </c>
      <c r="AO35" s="115"/>
      <c r="AP35" s="115"/>
      <c r="AQ35" s="115"/>
      <c r="AR35" s="116"/>
      <c r="AS35" s="114">
        <v>2477038</v>
      </c>
      <c r="AT35" s="115"/>
      <c r="AU35" s="115"/>
      <c r="AV35" s="115"/>
      <c r="AW35" s="116"/>
      <c r="AX35" s="114">
        <v>2475338</v>
      </c>
      <c r="AY35" s="115"/>
      <c r="AZ35" s="115"/>
      <c r="BA35" s="116"/>
      <c r="BB35" s="114">
        <f t="shared" si="1"/>
        <v>33505336</v>
      </c>
      <c r="BC35" s="115"/>
      <c r="BD35" s="115"/>
      <c r="BE35" s="115"/>
      <c r="BF35" s="116"/>
      <c r="BG35" s="114">
        <v>31342000</v>
      </c>
      <c r="BH35" s="115"/>
      <c r="BI35" s="115"/>
      <c r="BJ35" s="115"/>
      <c r="BK35" s="116"/>
      <c r="BL35" s="114">
        <v>2000</v>
      </c>
      <c r="BM35" s="115"/>
      <c r="BN35" s="115"/>
      <c r="BO35" s="115"/>
      <c r="BP35" s="116"/>
      <c r="BQ35" s="114">
        <v>0</v>
      </c>
      <c r="BR35" s="115"/>
      <c r="BS35" s="115"/>
      <c r="BT35" s="116"/>
      <c r="BU35" s="114">
        <f t="shared" si="2"/>
        <v>31344000</v>
      </c>
      <c r="BV35" s="115"/>
      <c r="BW35" s="115"/>
      <c r="BX35" s="115"/>
      <c r="BY35" s="116"/>
    </row>
    <row r="37" spans="1:79" ht="14.25" customHeight="1">
      <c r="A37" s="166" t="s">
        <v>332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</row>
    <row r="38" spans="1:79" ht="15" customHeight="1">
      <c r="A38" s="133" t="s">
        <v>253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</row>
    <row r="39" spans="1:79" ht="22.5" customHeight="1">
      <c r="A39" s="135" t="s">
        <v>3</v>
      </c>
      <c r="B39" s="136"/>
      <c r="C39" s="136"/>
      <c r="D39" s="137"/>
      <c r="E39" s="135" t="s">
        <v>20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7"/>
      <c r="X39" s="88" t="s">
        <v>257</v>
      </c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90"/>
      <c r="AR39" s="63" t="s">
        <v>259</v>
      </c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</row>
    <row r="40" spans="1:79" ht="36" customHeight="1">
      <c r="A40" s="138"/>
      <c r="B40" s="139"/>
      <c r="C40" s="139"/>
      <c r="D40" s="140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  <c r="X40" s="63" t="s">
        <v>5</v>
      </c>
      <c r="Y40" s="63"/>
      <c r="Z40" s="63"/>
      <c r="AA40" s="63"/>
      <c r="AB40" s="63"/>
      <c r="AC40" s="63" t="s">
        <v>4</v>
      </c>
      <c r="AD40" s="63"/>
      <c r="AE40" s="63"/>
      <c r="AF40" s="63"/>
      <c r="AG40" s="63"/>
      <c r="AH40" s="151" t="s">
        <v>147</v>
      </c>
      <c r="AI40" s="152"/>
      <c r="AJ40" s="152"/>
      <c r="AK40" s="152"/>
      <c r="AL40" s="153"/>
      <c r="AM40" s="88" t="s">
        <v>6</v>
      </c>
      <c r="AN40" s="89"/>
      <c r="AO40" s="89"/>
      <c r="AP40" s="89"/>
      <c r="AQ40" s="90"/>
      <c r="AR40" s="88" t="s">
        <v>5</v>
      </c>
      <c r="AS40" s="89"/>
      <c r="AT40" s="89"/>
      <c r="AU40" s="89"/>
      <c r="AV40" s="90"/>
      <c r="AW40" s="88" t="s">
        <v>4</v>
      </c>
      <c r="AX40" s="89"/>
      <c r="AY40" s="89"/>
      <c r="AZ40" s="89"/>
      <c r="BA40" s="90"/>
      <c r="BB40" s="151" t="s">
        <v>147</v>
      </c>
      <c r="BC40" s="152"/>
      <c r="BD40" s="152"/>
      <c r="BE40" s="152"/>
      <c r="BF40" s="153"/>
      <c r="BG40" s="88" t="s">
        <v>118</v>
      </c>
      <c r="BH40" s="89"/>
      <c r="BI40" s="89"/>
      <c r="BJ40" s="89"/>
      <c r="BK40" s="90"/>
    </row>
    <row r="41" spans="1:79" ht="15" customHeight="1">
      <c r="A41" s="88">
        <v>1</v>
      </c>
      <c r="B41" s="89"/>
      <c r="C41" s="89"/>
      <c r="D41" s="90"/>
      <c r="E41" s="88">
        <v>2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90"/>
      <c r="X41" s="63">
        <v>3</v>
      </c>
      <c r="Y41" s="63"/>
      <c r="Z41" s="63"/>
      <c r="AA41" s="63"/>
      <c r="AB41" s="63"/>
      <c r="AC41" s="63">
        <v>4</v>
      </c>
      <c r="AD41" s="63"/>
      <c r="AE41" s="63"/>
      <c r="AF41" s="63"/>
      <c r="AG41" s="63"/>
      <c r="AH41" s="63">
        <v>5</v>
      </c>
      <c r="AI41" s="63"/>
      <c r="AJ41" s="63"/>
      <c r="AK41" s="63"/>
      <c r="AL41" s="63"/>
      <c r="AM41" s="63">
        <v>6</v>
      </c>
      <c r="AN41" s="63"/>
      <c r="AO41" s="63"/>
      <c r="AP41" s="63"/>
      <c r="AQ41" s="63"/>
      <c r="AR41" s="88">
        <v>7</v>
      </c>
      <c r="AS41" s="89"/>
      <c r="AT41" s="89"/>
      <c r="AU41" s="89"/>
      <c r="AV41" s="90"/>
      <c r="AW41" s="88">
        <v>8</v>
      </c>
      <c r="AX41" s="89"/>
      <c r="AY41" s="89"/>
      <c r="AZ41" s="89"/>
      <c r="BA41" s="90"/>
      <c r="BB41" s="88">
        <v>9</v>
      </c>
      <c r="BC41" s="89"/>
      <c r="BD41" s="89"/>
      <c r="BE41" s="89"/>
      <c r="BF41" s="90"/>
      <c r="BG41" s="88">
        <v>10</v>
      </c>
      <c r="BH41" s="89"/>
      <c r="BI41" s="89"/>
      <c r="BJ41" s="89"/>
      <c r="BK41" s="90"/>
    </row>
    <row r="42" spans="1:79" ht="20.25" hidden="1" customHeight="1">
      <c r="A42" s="91" t="s">
        <v>77</v>
      </c>
      <c r="B42" s="92"/>
      <c r="C42" s="92"/>
      <c r="D42" s="93"/>
      <c r="E42" s="91" t="s">
        <v>78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61" t="s">
        <v>81</v>
      </c>
      <c r="Y42" s="61"/>
      <c r="Z42" s="61"/>
      <c r="AA42" s="61"/>
      <c r="AB42" s="61"/>
      <c r="AC42" s="61" t="s">
        <v>82</v>
      </c>
      <c r="AD42" s="61"/>
      <c r="AE42" s="61"/>
      <c r="AF42" s="61"/>
      <c r="AG42" s="61"/>
      <c r="AH42" s="91" t="s">
        <v>116</v>
      </c>
      <c r="AI42" s="92"/>
      <c r="AJ42" s="92"/>
      <c r="AK42" s="92"/>
      <c r="AL42" s="93"/>
      <c r="AM42" s="148" t="s">
        <v>218</v>
      </c>
      <c r="AN42" s="149"/>
      <c r="AO42" s="149"/>
      <c r="AP42" s="149"/>
      <c r="AQ42" s="150"/>
      <c r="AR42" s="91" t="s">
        <v>83</v>
      </c>
      <c r="AS42" s="92"/>
      <c r="AT42" s="92"/>
      <c r="AU42" s="92"/>
      <c r="AV42" s="93"/>
      <c r="AW42" s="91" t="s">
        <v>84</v>
      </c>
      <c r="AX42" s="92"/>
      <c r="AY42" s="92"/>
      <c r="AZ42" s="92"/>
      <c r="BA42" s="93"/>
      <c r="BB42" s="91" t="s">
        <v>117</v>
      </c>
      <c r="BC42" s="92"/>
      <c r="BD42" s="92"/>
      <c r="BE42" s="92"/>
      <c r="BF42" s="93"/>
      <c r="BG42" s="148" t="s">
        <v>218</v>
      </c>
      <c r="BH42" s="149"/>
      <c r="BI42" s="149"/>
      <c r="BJ42" s="149"/>
      <c r="BK42" s="150"/>
      <c r="CA42" t="s">
        <v>31</v>
      </c>
    </row>
    <row r="43" spans="1:79" s="43" customFormat="1" ht="12.75" customHeight="1">
      <c r="A43" s="107"/>
      <c r="B43" s="108"/>
      <c r="C43" s="108"/>
      <c r="D43" s="120"/>
      <c r="E43" s="59" t="s">
        <v>262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/>
      <c r="X43" s="121">
        <v>33232508</v>
      </c>
      <c r="Y43" s="122"/>
      <c r="Z43" s="122"/>
      <c r="AA43" s="122"/>
      <c r="AB43" s="123"/>
      <c r="AC43" s="121" t="s">
        <v>263</v>
      </c>
      <c r="AD43" s="122"/>
      <c r="AE43" s="122"/>
      <c r="AF43" s="122"/>
      <c r="AG43" s="123"/>
      <c r="AH43" s="121" t="s">
        <v>263</v>
      </c>
      <c r="AI43" s="122"/>
      <c r="AJ43" s="122"/>
      <c r="AK43" s="122"/>
      <c r="AL43" s="123"/>
      <c r="AM43" s="121">
        <f t="shared" ref="AM43:AM48" si="3">IF(ISNUMBER(X43),X43,0)+IF(ISNUMBER(AC43),AC43,0)</f>
        <v>33232508</v>
      </c>
      <c r="AN43" s="122"/>
      <c r="AO43" s="122"/>
      <c r="AP43" s="122"/>
      <c r="AQ43" s="123"/>
      <c r="AR43" s="121">
        <v>35129676</v>
      </c>
      <c r="AS43" s="122"/>
      <c r="AT43" s="122"/>
      <c r="AU43" s="122"/>
      <c r="AV43" s="123"/>
      <c r="AW43" s="121" t="s">
        <v>263</v>
      </c>
      <c r="AX43" s="122"/>
      <c r="AY43" s="122"/>
      <c r="AZ43" s="122"/>
      <c r="BA43" s="123"/>
      <c r="BB43" s="121" t="s">
        <v>263</v>
      </c>
      <c r="BC43" s="122"/>
      <c r="BD43" s="122"/>
      <c r="BE43" s="122"/>
      <c r="BF43" s="123"/>
      <c r="BG43" s="118">
        <f t="shared" ref="BG43:BG48" si="4">IF(ISNUMBER(AR43),AR43,0)+IF(ISNUMBER(AW43),AW43,0)</f>
        <v>35129676</v>
      </c>
      <c r="BH43" s="118"/>
      <c r="BI43" s="118"/>
      <c r="BJ43" s="118"/>
      <c r="BK43" s="118"/>
      <c r="CA43" s="43" t="s">
        <v>32</v>
      </c>
    </row>
    <row r="44" spans="1:79" s="43" customFormat="1" ht="25.5" customHeight="1">
      <c r="A44" s="107"/>
      <c r="B44" s="108"/>
      <c r="C44" s="108"/>
      <c r="D44" s="120"/>
      <c r="E44" s="59" t="s">
        <v>264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  <c r="X44" s="121" t="s">
        <v>263</v>
      </c>
      <c r="Y44" s="122"/>
      <c r="Z44" s="122"/>
      <c r="AA44" s="122"/>
      <c r="AB44" s="123"/>
      <c r="AC44" s="121">
        <v>2114</v>
      </c>
      <c r="AD44" s="122"/>
      <c r="AE44" s="122"/>
      <c r="AF44" s="122"/>
      <c r="AG44" s="123"/>
      <c r="AH44" s="121">
        <v>0</v>
      </c>
      <c r="AI44" s="122"/>
      <c r="AJ44" s="122"/>
      <c r="AK44" s="122"/>
      <c r="AL44" s="123"/>
      <c r="AM44" s="121">
        <f t="shared" si="3"/>
        <v>2114</v>
      </c>
      <c r="AN44" s="122"/>
      <c r="AO44" s="122"/>
      <c r="AP44" s="122"/>
      <c r="AQ44" s="123"/>
      <c r="AR44" s="121" t="s">
        <v>263</v>
      </c>
      <c r="AS44" s="122"/>
      <c r="AT44" s="122"/>
      <c r="AU44" s="122"/>
      <c r="AV44" s="123"/>
      <c r="AW44" s="121">
        <v>2226</v>
      </c>
      <c r="AX44" s="122"/>
      <c r="AY44" s="122"/>
      <c r="AZ44" s="122"/>
      <c r="BA44" s="123"/>
      <c r="BB44" s="121">
        <v>0</v>
      </c>
      <c r="BC44" s="122"/>
      <c r="BD44" s="122"/>
      <c r="BE44" s="122"/>
      <c r="BF44" s="123"/>
      <c r="BG44" s="118">
        <f t="shared" si="4"/>
        <v>2226</v>
      </c>
      <c r="BH44" s="118"/>
      <c r="BI44" s="118"/>
      <c r="BJ44" s="118"/>
      <c r="BK44" s="118"/>
    </row>
    <row r="45" spans="1:79" s="43" customFormat="1" ht="63.75" customHeight="1">
      <c r="A45" s="107">
        <v>25020200</v>
      </c>
      <c r="B45" s="108"/>
      <c r="C45" s="108"/>
      <c r="D45" s="120"/>
      <c r="E45" s="59" t="s">
        <v>347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7"/>
      <c r="X45" s="121" t="s">
        <v>263</v>
      </c>
      <c r="Y45" s="122"/>
      <c r="Z45" s="122"/>
      <c r="AA45" s="122"/>
      <c r="AB45" s="123"/>
      <c r="AC45" s="121">
        <v>2114</v>
      </c>
      <c r="AD45" s="122"/>
      <c r="AE45" s="122"/>
      <c r="AF45" s="122"/>
      <c r="AG45" s="123"/>
      <c r="AH45" s="121">
        <v>0</v>
      </c>
      <c r="AI45" s="122"/>
      <c r="AJ45" s="122"/>
      <c r="AK45" s="122"/>
      <c r="AL45" s="123"/>
      <c r="AM45" s="121">
        <f t="shared" si="3"/>
        <v>2114</v>
      </c>
      <c r="AN45" s="122"/>
      <c r="AO45" s="122"/>
      <c r="AP45" s="122"/>
      <c r="AQ45" s="123"/>
      <c r="AR45" s="121" t="s">
        <v>263</v>
      </c>
      <c r="AS45" s="122"/>
      <c r="AT45" s="122"/>
      <c r="AU45" s="122"/>
      <c r="AV45" s="123"/>
      <c r="AW45" s="121">
        <v>2226</v>
      </c>
      <c r="AX45" s="122"/>
      <c r="AY45" s="122"/>
      <c r="AZ45" s="122"/>
      <c r="BA45" s="123"/>
      <c r="BB45" s="121">
        <v>0</v>
      </c>
      <c r="BC45" s="122"/>
      <c r="BD45" s="122"/>
      <c r="BE45" s="122"/>
      <c r="BF45" s="123"/>
      <c r="BG45" s="118">
        <f t="shared" si="4"/>
        <v>2226</v>
      </c>
      <c r="BH45" s="118"/>
      <c r="BI45" s="118"/>
      <c r="BJ45" s="118"/>
      <c r="BK45" s="118"/>
    </row>
    <row r="46" spans="1:79" s="43" customFormat="1" ht="25.5" customHeight="1">
      <c r="A46" s="107"/>
      <c r="B46" s="108"/>
      <c r="C46" s="108"/>
      <c r="D46" s="120"/>
      <c r="E46" s="59" t="s">
        <v>266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7"/>
      <c r="X46" s="121" t="s">
        <v>263</v>
      </c>
      <c r="Y46" s="122"/>
      <c r="Z46" s="122"/>
      <c r="AA46" s="122"/>
      <c r="AB46" s="123"/>
      <c r="AC46" s="121">
        <v>0</v>
      </c>
      <c r="AD46" s="122"/>
      <c r="AE46" s="122"/>
      <c r="AF46" s="122"/>
      <c r="AG46" s="123"/>
      <c r="AH46" s="121">
        <v>0</v>
      </c>
      <c r="AI46" s="122"/>
      <c r="AJ46" s="122"/>
      <c r="AK46" s="122"/>
      <c r="AL46" s="123"/>
      <c r="AM46" s="121">
        <f t="shared" si="3"/>
        <v>0</v>
      </c>
      <c r="AN46" s="122"/>
      <c r="AO46" s="122"/>
      <c r="AP46" s="122"/>
      <c r="AQ46" s="123"/>
      <c r="AR46" s="121" t="s">
        <v>263</v>
      </c>
      <c r="AS46" s="122"/>
      <c r="AT46" s="122"/>
      <c r="AU46" s="122"/>
      <c r="AV46" s="123"/>
      <c r="AW46" s="121">
        <v>0</v>
      </c>
      <c r="AX46" s="122"/>
      <c r="AY46" s="122"/>
      <c r="AZ46" s="122"/>
      <c r="BA46" s="123"/>
      <c r="BB46" s="121">
        <v>0</v>
      </c>
      <c r="BC46" s="122"/>
      <c r="BD46" s="122"/>
      <c r="BE46" s="122"/>
      <c r="BF46" s="123"/>
      <c r="BG46" s="118">
        <f t="shared" si="4"/>
        <v>0</v>
      </c>
      <c r="BH46" s="118"/>
      <c r="BI46" s="118"/>
      <c r="BJ46" s="118"/>
      <c r="BK46" s="118"/>
    </row>
    <row r="47" spans="1:79" s="43" customFormat="1" ht="25.5" customHeight="1">
      <c r="A47" s="107">
        <v>208400</v>
      </c>
      <c r="B47" s="108"/>
      <c r="C47" s="108"/>
      <c r="D47" s="120"/>
      <c r="E47" s="59" t="s">
        <v>267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7"/>
      <c r="X47" s="121" t="s">
        <v>263</v>
      </c>
      <c r="Y47" s="122"/>
      <c r="Z47" s="122"/>
      <c r="AA47" s="122"/>
      <c r="AB47" s="123"/>
      <c r="AC47" s="121">
        <v>0</v>
      </c>
      <c r="AD47" s="122"/>
      <c r="AE47" s="122"/>
      <c r="AF47" s="122"/>
      <c r="AG47" s="123"/>
      <c r="AH47" s="121">
        <v>0</v>
      </c>
      <c r="AI47" s="122"/>
      <c r="AJ47" s="122"/>
      <c r="AK47" s="122"/>
      <c r="AL47" s="123"/>
      <c r="AM47" s="121">
        <f t="shared" si="3"/>
        <v>0</v>
      </c>
      <c r="AN47" s="122"/>
      <c r="AO47" s="122"/>
      <c r="AP47" s="122"/>
      <c r="AQ47" s="123"/>
      <c r="AR47" s="121" t="s">
        <v>263</v>
      </c>
      <c r="AS47" s="122"/>
      <c r="AT47" s="122"/>
      <c r="AU47" s="122"/>
      <c r="AV47" s="123"/>
      <c r="AW47" s="121">
        <v>0</v>
      </c>
      <c r="AX47" s="122"/>
      <c r="AY47" s="122"/>
      <c r="AZ47" s="122"/>
      <c r="BA47" s="123"/>
      <c r="BB47" s="121">
        <v>0</v>
      </c>
      <c r="BC47" s="122"/>
      <c r="BD47" s="122"/>
      <c r="BE47" s="122"/>
      <c r="BF47" s="123"/>
      <c r="BG47" s="118">
        <f t="shared" si="4"/>
        <v>0</v>
      </c>
      <c r="BH47" s="118"/>
      <c r="BI47" s="118"/>
      <c r="BJ47" s="118"/>
      <c r="BK47" s="118"/>
    </row>
    <row r="48" spans="1:79" s="9" customFormat="1" ht="12.75" customHeight="1">
      <c r="A48" s="109"/>
      <c r="B48" s="110"/>
      <c r="C48" s="110"/>
      <c r="D48" s="119"/>
      <c r="E48" s="54" t="s">
        <v>179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  <c r="X48" s="114">
        <v>33232508</v>
      </c>
      <c r="Y48" s="115"/>
      <c r="Z48" s="115"/>
      <c r="AA48" s="115"/>
      <c r="AB48" s="116"/>
      <c r="AC48" s="114">
        <v>2114</v>
      </c>
      <c r="AD48" s="115"/>
      <c r="AE48" s="115"/>
      <c r="AF48" s="115"/>
      <c r="AG48" s="116"/>
      <c r="AH48" s="114">
        <v>33232508</v>
      </c>
      <c r="AI48" s="115"/>
      <c r="AJ48" s="115"/>
      <c r="AK48" s="115"/>
      <c r="AL48" s="116"/>
      <c r="AM48" s="114">
        <f t="shared" si="3"/>
        <v>33234622</v>
      </c>
      <c r="AN48" s="115"/>
      <c r="AO48" s="115"/>
      <c r="AP48" s="115"/>
      <c r="AQ48" s="116"/>
      <c r="AR48" s="114">
        <v>35129676</v>
      </c>
      <c r="AS48" s="115"/>
      <c r="AT48" s="115"/>
      <c r="AU48" s="115"/>
      <c r="AV48" s="116"/>
      <c r="AW48" s="114">
        <v>2226</v>
      </c>
      <c r="AX48" s="115"/>
      <c r="AY48" s="115"/>
      <c r="AZ48" s="115"/>
      <c r="BA48" s="116"/>
      <c r="BB48" s="114">
        <v>0</v>
      </c>
      <c r="BC48" s="115"/>
      <c r="BD48" s="115"/>
      <c r="BE48" s="115"/>
      <c r="BF48" s="116"/>
      <c r="BG48" s="117">
        <f t="shared" si="4"/>
        <v>35131902</v>
      </c>
      <c r="BH48" s="117"/>
      <c r="BI48" s="117"/>
      <c r="BJ48" s="117"/>
      <c r="BK48" s="117"/>
    </row>
    <row r="49" spans="1:79" s="7" customFormat="1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</row>
    <row r="51" spans="1:79" s="6" customFormat="1" ht="14.25" customHeight="1">
      <c r="A51" s="125" t="s">
        <v>148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25"/>
    </row>
    <row r="52" spans="1:79" ht="14.25" customHeight="1">
      <c r="A52" s="125" t="s">
        <v>319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</row>
    <row r="53" spans="1:79" ht="15" customHeight="1">
      <c r="A53" s="73" t="s">
        <v>253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</row>
    <row r="54" spans="1:79" ht="23.1" customHeight="1">
      <c r="A54" s="157" t="s">
        <v>149</v>
      </c>
      <c r="B54" s="158"/>
      <c r="C54" s="158"/>
      <c r="D54" s="159"/>
      <c r="E54" s="63" t="s">
        <v>20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88" t="s">
        <v>254</v>
      </c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90"/>
      <c r="AN54" s="88" t="s">
        <v>255</v>
      </c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90"/>
      <c r="BG54" s="88" t="s">
        <v>256</v>
      </c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90"/>
    </row>
    <row r="55" spans="1:79" ht="48.75" customHeight="1">
      <c r="A55" s="160"/>
      <c r="B55" s="161"/>
      <c r="C55" s="161"/>
      <c r="D55" s="1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88" t="s">
        <v>5</v>
      </c>
      <c r="V55" s="89"/>
      <c r="W55" s="89"/>
      <c r="X55" s="89"/>
      <c r="Y55" s="90"/>
      <c r="Z55" s="88" t="s">
        <v>4</v>
      </c>
      <c r="AA55" s="89"/>
      <c r="AB55" s="89"/>
      <c r="AC55" s="89"/>
      <c r="AD55" s="90"/>
      <c r="AE55" s="151" t="s">
        <v>147</v>
      </c>
      <c r="AF55" s="152"/>
      <c r="AG55" s="152"/>
      <c r="AH55" s="153"/>
      <c r="AI55" s="88" t="s">
        <v>6</v>
      </c>
      <c r="AJ55" s="89"/>
      <c r="AK55" s="89"/>
      <c r="AL55" s="89"/>
      <c r="AM55" s="90"/>
      <c r="AN55" s="88" t="s">
        <v>5</v>
      </c>
      <c r="AO55" s="89"/>
      <c r="AP55" s="89"/>
      <c r="AQ55" s="89"/>
      <c r="AR55" s="90"/>
      <c r="AS55" s="88" t="s">
        <v>4</v>
      </c>
      <c r="AT55" s="89"/>
      <c r="AU55" s="89"/>
      <c r="AV55" s="89"/>
      <c r="AW55" s="90"/>
      <c r="AX55" s="151" t="s">
        <v>147</v>
      </c>
      <c r="AY55" s="152"/>
      <c r="AZ55" s="152"/>
      <c r="BA55" s="153"/>
      <c r="BB55" s="88" t="s">
        <v>118</v>
      </c>
      <c r="BC55" s="89"/>
      <c r="BD55" s="89"/>
      <c r="BE55" s="89"/>
      <c r="BF55" s="90"/>
      <c r="BG55" s="88" t="s">
        <v>5</v>
      </c>
      <c r="BH55" s="89"/>
      <c r="BI55" s="89"/>
      <c r="BJ55" s="89"/>
      <c r="BK55" s="90"/>
      <c r="BL55" s="88" t="s">
        <v>4</v>
      </c>
      <c r="BM55" s="89"/>
      <c r="BN55" s="89"/>
      <c r="BO55" s="89"/>
      <c r="BP55" s="90"/>
      <c r="BQ55" s="151" t="s">
        <v>147</v>
      </c>
      <c r="BR55" s="152"/>
      <c r="BS55" s="152"/>
      <c r="BT55" s="153"/>
      <c r="BU55" s="88" t="s">
        <v>119</v>
      </c>
      <c r="BV55" s="89"/>
      <c r="BW55" s="89"/>
      <c r="BX55" s="89"/>
      <c r="BY55" s="90"/>
    </row>
    <row r="56" spans="1:79" ht="15" customHeight="1">
      <c r="A56" s="88">
        <v>1</v>
      </c>
      <c r="B56" s="89"/>
      <c r="C56" s="89"/>
      <c r="D56" s="90"/>
      <c r="E56" s="88">
        <v>2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90"/>
      <c r="U56" s="88">
        <v>3</v>
      </c>
      <c r="V56" s="89"/>
      <c r="W56" s="89"/>
      <c r="X56" s="89"/>
      <c r="Y56" s="90"/>
      <c r="Z56" s="88">
        <v>4</v>
      </c>
      <c r="AA56" s="89"/>
      <c r="AB56" s="89"/>
      <c r="AC56" s="89"/>
      <c r="AD56" s="90"/>
      <c r="AE56" s="88">
        <v>5</v>
      </c>
      <c r="AF56" s="89"/>
      <c r="AG56" s="89"/>
      <c r="AH56" s="90"/>
      <c r="AI56" s="88">
        <v>6</v>
      </c>
      <c r="AJ56" s="89"/>
      <c r="AK56" s="89"/>
      <c r="AL56" s="89"/>
      <c r="AM56" s="90"/>
      <c r="AN56" s="88">
        <v>7</v>
      </c>
      <c r="AO56" s="89"/>
      <c r="AP56" s="89"/>
      <c r="AQ56" s="89"/>
      <c r="AR56" s="90"/>
      <c r="AS56" s="88">
        <v>8</v>
      </c>
      <c r="AT56" s="89"/>
      <c r="AU56" s="89"/>
      <c r="AV56" s="89"/>
      <c r="AW56" s="90"/>
      <c r="AX56" s="88">
        <v>9</v>
      </c>
      <c r="AY56" s="89"/>
      <c r="AZ56" s="89"/>
      <c r="BA56" s="90"/>
      <c r="BB56" s="88">
        <v>10</v>
      </c>
      <c r="BC56" s="89"/>
      <c r="BD56" s="89"/>
      <c r="BE56" s="89"/>
      <c r="BF56" s="90"/>
      <c r="BG56" s="88">
        <v>11</v>
      </c>
      <c r="BH56" s="89"/>
      <c r="BI56" s="89"/>
      <c r="BJ56" s="89"/>
      <c r="BK56" s="90"/>
      <c r="BL56" s="88">
        <v>12</v>
      </c>
      <c r="BM56" s="89"/>
      <c r="BN56" s="89"/>
      <c r="BO56" s="89"/>
      <c r="BP56" s="90"/>
      <c r="BQ56" s="88">
        <v>13</v>
      </c>
      <c r="BR56" s="89"/>
      <c r="BS56" s="89"/>
      <c r="BT56" s="90"/>
      <c r="BU56" s="88">
        <v>14</v>
      </c>
      <c r="BV56" s="89"/>
      <c r="BW56" s="89"/>
      <c r="BX56" s="89"/>
      <c r="BY56" s="90"/>
    </row>
    <row r="57" spans="1:79" s="2" customFormat="1" ht="12.75" hidden="1" customHeight="1">
      <c r="A57" s="91" t="s">
        <v>85</v>
      </c>
      <c r="B57" s="92"/>
      <c r="C57" s="92"/>
      <c r="D57" s="93"/>
      <c r="E57" s="91" t="s">
        <v>78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1" t="s">
        <v>86</v>
      </c>
      <c r="V57" s="92"/>
      <c r="W57" s="92"/>
      <c r="X57" s="92"/>
      <c r="Y57" s="93"/>
      <c r="Z57" s="91" t="s">
        <v>87</v>
      </c>
      <c r="AA57" s="92"/>
      <c r="AB57" s="92"/>
      <c r="AC57" s="92"/>
      <c r="AD57" s="93"/>
      <c r="AE57" s="91" t="s">
        <v>113</v>
      </c>
      <c r="AF57" s="92"/>
      <c r="AG57" s="92"/>
      <c r="AH57" s="93"/>
      <c r="AI57" s="148" t="s">
        <v>217</v>
      </c>
      <c r="AJ57" s="149"/>
      <c r="AK57" s="149"/>
      <c r="AL57" s="149"/>
      <c r="AM57" s="150"/>
      <c r="AN57" s="91" t="s">
        <v>88</v>
      </c>
      <c r="AO57" s="92"/>
      <c r="AP57" s="92"/>
      <c r="AQ57" s="92"/>
      <c r="AR57" s="93"/>
      <c r="AS57" s="91" t="s">
        <v>89</v>
      </c>
      <c r="AT57" s="92"/>
      <c r="AU57" s="92"/>
      <c r="AV57" s="92"/>
      <c r="AW57" s="93"/>
      <c r="AX57" s="91" t="s">
        <v>114</v>
      </c>
      <c r="AY57" s="92"/>
      <c r="AZ57" s="92"/>
      <c r="BA57" s="93"/>
      <c r="BB57" s="148" t="s">
        <v>217</v>
      </c>
      <c r="BC57" s="149"/>
      <c r="BD57" s="149"/>
      <c r="BE57" s="149"/>
      <c r="BF57" s="150"/>
      <c r="BG57" s="91" t="s">
        <v>79</v>
      </c>
      <c r="BH57" s="92"/>
      <c r="BI57" s="92"/>
      <c r="BJ57" s="92"/>
      <c r="BK57" s="93"/>
      <c r="BL57" s="91" t="s">
        <v>80</v>
      </c>
      <c r="BM57" s="92"/>
      <c r="BN57" s="92"/>
      <c r="BO57" s="92"/>
      <c r="BP57" s="93"/>
      <c r="BQ57" s="91" t="s">
        <v>115</v>
      </c>
      <c r="BR57" s="92"/>
      <c r="BS57" s="92"/>
      <c r="BT57" s="93"/>
      <c r="BU57" s="148" t="s">
        <v>217</v>
      </c>
      <c r="BV57" s="149"/>
      <c r="BW57" s="149"/>
      <c r="BX57" s="149"/>
      <c r="BY57" s="150"/>
      <c r="CA57" t="s">
        <v>33</v>
      </c>
    </row>
    <row r="58" spans="1:79" s="43" customFormat="1" ht="12.75" customHeight="1">
      <c r="A58" s="107">
        <v>2111</v>
      </c>
      <c r="B58" s="108"/>
      <c r="C58" s="108"/>
      <c r="D58" s="120"/>
      <c r="E58" s="59" t="s">
        <v>268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121">
        <v>14425277</v>
      </c>
      <c r="V58" s="122"/>
      <c r="W58" s="122"/>
      <c r="X58" s="122"/>
      <c r="Y58" s="123"/>
      <c r="Z58" s="121">
        <v>0</v>
      </c>
      <c r="AA58" s="122"/>
      <c r="AB58" s="122"/>
      <c r="AC58" s="122"/>
      <c r="AD58" s="123"/>
      <c r="AE58" s="121">
        <v>0</v>
      </c>
      <c r="AF58" s="122"/>
      <c r="AG58" s="122"/>
      <c r="AH58" s="123"/>
      <c r="AI58" s="121">
        <f t="shared" ref="AI58:AI73" si="5">IF(ISNUMBER(U58),U58,0)+IF(ISNUMBER(Z58),Z58,0)</f>
        <v>14425277</v>
      </c>
      <c r="AJ58" s="122"/>
      <c r="AK58" s="122"/>
      <c r="AL58" s="122"/>
      <c r="AM58" s="123"/>
      <c r="AN58" s="121">
        <v>20845112</v>
      </c>
      <c r="AO58" s="122"/>
      <c r="AP58" s="122"/>
      <c r="AQ58" s="122"/>
      <c r="AR58" s="123"/>
      <c r="AS58" s="121">
        <v>0</v>
      </c>
      <c r="AT58" s="122"/>
      <c r="AU58" s="122"/>
      <c r="AV58" s="122"/>
      <c r="AW58" s="123"/>
      <c r="AX58" s="121">
        <v>0</v>
      </c>
      <c r="AY58" s="122"/>
      <c r="AZ58" s="122"/>
      <c r="BA58" s="123"/>
      <c r="BB58" s="121">
        <f t="shared" ref="BB58:BB73" si="6">IF(ISNUMBER(AN58),AN58,0)+IF(ISNUMBER(AS58),AS58,0)</f>
        <v>20845112</v>
      </c>
      <c r="BC58" s="122"/>
      <c r="BD58" s="122"/>
      <c r="BE58" s="122"/>
      <c r="BF58" s="123"/>
      <c r="BG58" s="121">
        <v>22762200</v>
      </c>
      <c r="BH58" s="122"/>
      <c r="BI58" s="122"/>
      <c r="BJ58" s="122"/>
      <c r="BK58" s="123"/>
      <c r="BL58" s="121">
        <v>0</v>
      </c>
      <c r="BM58" s="122"/>
      <c r="BN58" s="122"/>
      <c r="BO58" s="122"/>
      <c r="BP58" s="123"/>
      <c r="BQ58" s="121">
        <v>0</v>
      </c>
      <c r="BR58" s="122"/>
      <c r="BS58" s="122"/>
      <c r="BT58" s="123"/>
      <c r="BU58" s="121">
        <f t="shared" ref="BU58:BU73" si="7">IF(ISNUMBER(BG58),BG58,0)+IF(ISNUMBER(BL58),BL58,0)</f>
        <v>22762200</v>
      </c>
      <c r="BV58" s="122"/>
      <c r="BW58" s="122"/>
      <c r="BX58" s="122"/>
      <c r="BY58" s="123"/>
      <c r="CA58" s="43" t="s">
        <v>34</v>
      </c>
    </row>
    <row r="59" spans="1:79" s="43" customFormat="1" ht="12.75" customHeight="1">
      <c r="A59" s="107">
        <v>2120</v>
      </c>
      <c r="B59" s="108"/>
      <c r="C59" s="108"/>
      <c r="D59" s="120"/>
      <c r="E59" s="59" t="s">
        <v>269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7"/>
      <c r="U59" s="121">
        <v>3176160</v>
      </c>
      <c r="V59" s="122"/>
      <c r="W59" s="122"/>
      <c r="X59" s="122"/>
      <c r="Y59" s="123"/>
      <c r="Z59" s="121">
        <v>0</v>
      </c>
      <c r="AA59" s="122"/>
      <c r="AB59" s="122"/>
      <c r="AC59" s="122"/>
      <c r="AD59" s="123"/>
      <c r="AE59" s="121">
        <v>0</v>
      </c>
      <c r="AF59" s="122"/>
      <c r="AG59" s="122"/>
      <c r="AH59" s="123"/>
      <c r="AI59" s="121">
        <f t="shared" si="5"/>
        <v>3176160</v>
      </c>
      <c r="AJ59" s="122"/>
      <c r="AK59" s="122"/>
      <c r="AL59" s="122"/>
      <c r="AM59" s="123"/>
      <c r="AN59" s="121">
        <v>4635615</v>
      </c>
      <c r="AO59" s="122"/>
      <c r="AP59" s="122"/>
      <c r="AQ59" s="122"/>
      <c r="AR59" s="123"/>
      <c r="AS59" s="121">
        <v>0</v>
      </c>
      <c r="AT59" s="122"/>
      <c r="AU59" s="122"/>
      <c r="AV59" s="122"/>
      <c r="AW59" s="123"/>
      <c r="AX59" s="121">
        <v>0</v>
      </c>
      <c r="AY59" s="122"/>
      <c r="AZ59" s="122"/>
      <c r="BA59" s="123"/>
      <c r="BB59" s="121">
        <f t="shared" si="6"/>
        <v>4635615</v>
      </c>
      <c r="BC59" s="122"/>
      <c r="BD59" s="122"/>
      <c r="BE59" s="122"/>
      <c r="BF59" s="123"/>
      <c r="BG59" s="121">
        <v>5008600</v>
      </c>
      <c r="BH59" s="122"/>
      <c r="BI59" s="122"/>
      <c r="BJ59" s="122"/>
      <c r="BK59" s="123"/>
      <c r="BL59" s="121">
        <v>0</v>
      </c>
      <c r="BM59" s="122"/>
      <c r="BN59" s="122"/>
      <c r="BO59" s="122"/>
      <c r="BP59" s="123"/>
      <c r="BQ59" s="121">
        <v>0</v>
      </c>
      <c r="BR59" s="122"/>
      <c r="BS59" s="122"/>
      <c r="BT59" s="123"/>
      <c r="BU59" s="121">
        <f t="shared" si="7"/>
        <v>5008600</v>
      </c>
      <c r="BV59" s="122"/>
      <c r="BW59" s="122"/>
      <c r="BX59" s="122"/>
      <c r="BY59" s="123"/>
    </row>
    <row r="60" spans="1:79" s="43" customFormat="1" ht="12.75" customHeight="1">
      <c r="A60" s="107">
        <v>2210</v>
      </c>
      <c r="B60" s="108"/>
      <c r="C60" s="108"/>
      <c r="D60" s="120"/>
      <c r="E60" s="59" t="s">
        <v>270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7"/>
      <c r="U60" s="121">
        <v>432402</v>
      </c>
      <c r="V60" s="122"/>
      <c r="W60" s="122"/>
      <c r="X60" s="122"/>
      <c r="Y60" s="123"/>
      <c r="Z60" s="121">
        <v>106447</v>
      </c>
      <c r="AA60" s="122"/>
      <c r="AB60" s="122"/>
      <c r="AC60" s="122"/>
      <c r="AD60" s="123"/>
      <c r="AE60" s="121">
        <v>0</v>
      </c>
      <c r="AF60" s="122"/>
      <c r="AG60" s="122"/>
      <c r="AH60" s="123"/>
      <c r="AI60" s="121">
        <f t="shared" si="5"/>
        <v>538849</v>
      </c>
      <c r="AJ60" s="122"/>
      <c r="AK60" s="122"/>
      <c r="AL60" s="122"/>
      <c r="AM60" s="123"/>
      <c r="AN60" s="121">
        <v>1774328</v>
      </c>
      <c r="AO60" s="122"/>
      <c r="AP60" s="122"/>
      <c r="AQ60" s="122"/>
      <c r="AR60" s="123"/>
      <c r="AS60" s="121">
        <v>1700</v>
      </c>
      <c r="AT60" s="122"/>
      <c r="AU60" s="122"/>
      <c r="AV60" s="122"/>
      <c r="AW60" s="123"/>
      <c r="AX60" s="121">
        <v>0</v>
      </c>
      <c r="AY60" s="122"/>
      <c r="AZ60" s="122"/>
      <c r="BA60" s="123"/>
      <c r="BB60" s="121">
        <f t="shared" si="6"/>
        <v>1776028</v>
      </c>
      <c r="BC60" s="122"/>
      <c r="BD60" s="122"/>
      <c r="BE60" s="122"/>
      <c r="BF60" s="123"/>
      <c r="BG60" s="121">
        <v>109600</v>
      </c>
      <c r="BH60" s="122"/>
      <c r="BI60" s="122"/>
      <c r="BJ60" s="122"/>
      <c r="BK60" s="123"/>
      <c r="BL60" s="121">
        <v>2000</v>
      </c>
      <c r="BM60" s="122"/>
      <c r="BN60" s="122"/>
      <c r="BO60" s="122"/>
      <c r="BP60" s="123"/>
      <c r="BQ60" s="121">
        <v>0</v>
      </c>
      <c r="BR60" s="122"/>
      <c r="BS60" s="122"/>
      <c r="BT60" s="123"/>
      <c r="BU60" s="121">
        <f t="shared" si="7"/>
        <v>111600</v>
      </c>
      <c r="BV60" s="122"/>
      <c r="BW60" s="122"/>
      <c r="BX60" s="122"/>
      <c r="BY60" s="123"/>
    </row>
    <row r="61" spans="1:79" s="43" customFormat="1" ht="12.75" customHeight="1">
      <c r="A61" s="107">
        <v>2230</v>
      </c>
      <c r="B61" s="108"/>
      <c r="C61" s="108"/>
      <c r="D61" s="120"/>
      <c r="E61" s="59" t="s">
        <v>271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7"/>
      <c r="U61" s="121">
        <v>484040</v>
      </c>
      <c r="V61" s="122"/>
      <c r="W61" s="122"/>
      <c r="X61" s="122"/>
      <c r="Y61" s="123"/>
      <c r="Z61" s="121">
        <v>0</v>
      </c>
      <c r="AA61" s="122"/>
      <c r="AB61" s="122"/>
      <c r="AC61" s="122"/>
      <c r="AD61" s="123"/>
      <c r="AE61" s="121">
        <v>0</v>
      </c>
      <c r="AF61" s="122"/>
      <c r="AG61" s="122"/>
      <c r="AH61" s="123"/>
      <c r="AI61" s="121">
        <f t="shared" si="5"/>
        <v>484040</v>
      </c>
      <c r="AJ61" s="122"/>
      <c r="AK61" s="122"/>
      <c r="AL61" s="122"/>
      <c r="AM61" s="123"/>
      <c r="AN61" s="121">
        <v>887800</v>
      </c>
      <c r="AO61" s="122"/>
      <c r="AP61" s="122"/>
      <c r="AQ61" s="122"/>
      <c r="AR61" s="123"/>
      <c r="AS61" s="121">
        <v>0</v>
      </c>
      <c r="AT61" s="122"/>
      <c r="AU61" s="122"/>
      <c r="AV61" s="122"/>
      <c r="AW61" s="123"/>
      <c r="AX61" s="121">
        <v>0</v>
      </c>
      <c r="AY61" s="122"/>
      <c r="AZ61" s="122"/>
      <c r="BA61" s="123"/>
      <c r="BB61" s="121">
        <f t="shared" si="6"/>
        <v>887800</v>
      </c>
      <c r="BC61" s="122"/>
      <c r="BD61" s="122"/>
      <c r="BE61" s="122"/>
      <c r="BF61" s="123"/>
      <c r="BG61" s="121">
        <v>1060100</v>
      </c>
      <c r="BH61" s="122"/>
      <c r="BI61" s="122"/>
      <c r="BJ61" s="122"/>
      <c r="BK61" s="123"/>
      <c r="BL61" s="121">
        <v>0</v>
      </c>
      <c r="BM61" s="122"/>
      <c r="BN61" s="122"/>
      <c r="BO61" s="122"/>
      <c r="BP61" s="123"/>
      <c r="BQ61" s="121">
        <v>0</v>
      </c>
      <c r="BR61" s="122"/>
      <c r="BS61" s="122"/>
      <c r="BT61" s="123"/>
      <c r="BU61" s="121">
        <f t="shared" si="7"/>
        <v>1060100</v>
      </c>
      <c r="BV61" s="122"/>
      <c r="BW61" s="122"/>
      <c r="BX61" s="122"/>
      <c r="BY61" s="123"/>
    </row>
    <row r="62" spans="1:79" s="43" customFormat="1" ht="12.75" customHeight="1">
      <c r="A62" s="107">
        <v>2240</v>
      </c>
      <c r="B62" s="108"/>
      <c r="C62" s="108"/>
      <c r="D62" s="120"/>
      <c r="E62" s="59" t="s">
        <v>272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7"/>
      <c r="U62" s="121">
        <v>328233</v>
      </c>
      <c r="V62" s="122"/>
      <c r="W62" s="122"/>
      <c r="X62" s="122"/>
      <c r="Y62" s="123"/>
      <c r="Z62" s="121">
        <v>0</v>
      </c>
      <c r="AA62" s="122"/>
      <c r="AB62" s="122"/>
      <c r="AC62" s="122"/>
      <c r="AD62" s="123"/>
      <c r="AE62" s="121">
        <v>0</v>
      </c>
      <c r="AF62" s="122"/>
      <c r="AG62" s="122"/>
      <c r="AH62" s="123"/>
      <c r="AI62" s="121">
        <f t="shared" si="5"/>
        <v>328233</v>
      </c>
      <c r="AJ62" s="122"/>
      <c r="AK62" s="122"/>
      <c r="AL62" s="122"/>
      <c r="AM62" s="123"/>
      <c r="AN62" s="121">
        <v>748808</v>
      </c>
      <c r="AO62" s="122"/>
      <c r="AP62" s="122"/>
      <c r="AQ62" s="122"/>
      <c r="AR62" s="123"/>
      <c r="AS62" s="121">
        <v>0</v>
      </c>
      <c r="AT62" s="122"/>
      <c r="AU62" s="122"/>
      <c r="AV62" s="122"/>
      <c r="AW62" s="123"/>
      <c r="AX62" s="121">
        <v>0</v>
      </c>
      <c r="AY62" s="122"/>
      <c r="AZ62" s="122"/>
      <c r="BA62" s="123"/>
      <c r="BB62" s="121">
        <f t="shared" si="6"/>
        <v>748808</v>
      </c>
      <c r="BC62" s="122"/>
      <c r="BD62" s="122"/>
      <c r="BE62" s="122"/>
      <c r="BF62" s="123"/>
      <c r="BG62" s="121">
        <v>253000</v>
      </c>
      <c r="BH62" s="122"/>
      <c r="BI62" s="122"/>
      <c r="BJ62" s="122"/>
      <c r="BK62" s="123"/>
      <c r="BL62" s="121">
        <v>0</v>
      </c>
      <c r="BM62" s="122"/>
      <c r="BN62" s="122"/>
      <c r="BO62" s="122"/>
      <c r="BP62" s="123"/>
      <c r="BQ62" s="121">
        <v>0</v>
      </c>
      <c r="BR62" s="122"/>
      <c r="BS62" s="122"/>
      <c r="BT62" s="123"/>
      <c r="BU62" s="121">
        <f t="shared" si="7"/>
        <v>253000</v>
      </c>
      <c r="BV62" s="122"/>
      <c r="BW62" s="122"/>
      <c r="BX62" s="122"/>
      <c r="BY62" s="123"/>
    </row>
    <row r="63" spans="1:79" s="43" customFormat="1" ht="12.75" customHeight="1">
      <c r="A63" s="107">
        <v>2250</v>
      </c>
      <c r="B63" s="108"/>
      <c r="C63" s="108"/>
      <c r="D63" s="120"/>
      <c r="E63" s="59" t="s">
        <v>273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7"/>
      <c r="U63" s="121">
        <v>31294</v>
      </c>
      <c r="V63" s="122"/>
      <c r="W63" s="122"/>
      <c r="X63" s="122"/>
      <c r="Y63" s="123"/>
      <c r="Z63" s="121">
        <v>0</v>
      </c>
      <c r="AA63" s="122"/>
      <c r="AB63" s="122"/>
      <c r="AC63" s="122"/>
      <c r="AD63" s="123"/>
      <c r="AE63" s="121">
        <v>0</v>
      </c>
      <c r="AF63" s="122"/>
      <c r="AG63" s="122"/>
      <c r="AH63" s="123"/>
      <c r="AI63" s="121">
        <f t="shared" si="5"/>
        <v>31294</v>
      </c>
      <c r="AJ63" s="122"/>
      <c r="AK63" s="122"/>
      <c r="AL63" s="122"/>
      <c r="AM63" s="123"/>
      <c r="AN63" s="121">
        <v>36435</v>
      </c>
      <c r="AO63" s="122"/>
      <c r="AP63" s="122"/>
      <c r="AQ63" s="122"/>
      <c r="AR63" s="123"/>
      <c r="AS63" s="121">
        <v>0</v>
      </c>
      <c r="AT63" s="122"/>
      <c r="AU63" s="122"/>
      <c r="AV63" s="122"/>
      <c r="AW63" s="123"/>
      <c r="AX63" s="121">
        <v>0</v>
      </c>
      <c r="AY63" s="122"/>
      <c r="AZ63" s="122"/>
      <c r="BA63" s="123"/>
      <c r="BB63" s="121">
        <f t="shared" si="6"/>
        <v>36435</v>
      </c>
      <c r="BC63" s="122"/>
      <c r="BD63" s="122"/>
      <c r="BE63" s="122"/>
      <c r="BF63" s="123"/>
      <c r="BG63" s="121">
        <v>32000</v>
      </c>
      <c r="BH63" s="122"/>
      <c r="BI63" s="122"/>
      <c r="BJ63" s="122"/>
      <c r="BK63" s="123"/>
      <c r="BL63" s="121">
        <v>0</v>
      </c>
      <c r="BM63" s="122"/>
      <c r="BN63" s="122"/>
      <c r="BO63" s="122"/>
      <c r="BP63" s="123"/>
      <c r="BQ63" s="121">
        <v>0</v>
      </c>
      <c r="BR63" s="122"/>
      <c r="BS63" s="122"/>
      <c r="BT63" s="123"/>
      <c r="BU63" s="121">
        <f t="shared" si="7"/>
        <v>32000</v>
      </c>
      <c r="BV63" s="122"/>
      <c r="BW63" s="122"/>
      <c r="BX63" s="122"/>
      <c r="BY63" s="123"/>
    </row>
    <row r="64" spans="1:79" s="43" customFormat="1" ht="12.75" customHeight="1">
      <c r="A64" s="107">
        <v>2272</v>
      </c>
      <c r="B64" s="108"/>
      <c r="C64" s="108"/>
      <c r="D64" s="120"/>
      <c r="E64" s="59" t="s">
        <v>274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7"/>
      <c r="U64" s="121">
        <v>14982</v>
      </c>
      <c r="V64" s="122"/>
      <c r="W64" s="122"/>
      <c r="X64" s="122"/>
      <c r="Y64" s="123"/>
      <c r="Z64" s="121">
        <v>0</v>
      </c>
      <c r="AA64" s="122"/>
      <c r="AB64" s="122"/>
      <c r="AC64" s="122"/>
      <c r="AD64" s="123"/>
      <c r="AE64" s="121">
        <v>0</v>
      </c>
      <c r="AF64" s="122"/>
      <c r="AG64" s="122"/>
      <c r="AH64" s="123"/>
      <c r="AI64" s="121">
        <f t="shared" si="5"/>
        <v>14982</v>
      </c>
      <c r="AJ64" s="122"/>
      <c r="AK64" s="122"/>
      <c r="AL64" s="122"/>
      <c r="AM64" s="123"/>
      <c r="AN64" s="121">
        <v>21100</v>
      </c>
      <c r="AO64" s="122"/>
      <c r="AP64" s="122"/>
      <c r="AQ64" s="122"/>
      <c r="AR64" s="123"/>
      <c r="AS64" s="121">
        <v>0</v>
      </c>
      <c r="AT64" s="122"/>
      <c r="AU64" s="122"/>
      <c r="AV64" s="122"/>
      <c r="AW64" s="123"/>
      <c r="AX64" s="121">
        <v>0</v>
      </c>
      <c r="AY64" s="122"/>
      <c r="AZ64" s="122"/>
      <c r="BA64" s="123"/>
      <c r="BB64" s="121">
        <f t="shared" si="6"/>
        <v>21100</v>
      </c>
      <c r="BC64" s="122"/>
      <c r="BD64" s="122"/>
      <c r="BE64" s="122"/>
      <c r="BF64" s="123"/>
      <c r="BG64" s="121">
        <v>22000</v>
      </c>
      <c r="BH64" s="122"/>
      <c r="BI64" s="122"/>
      <c r="BJ64" s="122"/>
      <c r="BK64" s="123"/>
      <c r="BL64" s="121">
        <v>0</v>
      </c>
      <c r="BM64" s="122"/>
      <c r="BN64" s="122"/>
      <c r="BO64" s="122"/>
      <c r="BP64" s="123"/>
      <c r="BQ64" s="121">
        <v>0</v>
      </c>
      <c r="BR64" s="122"/>
      <c r="BS64" s="122"/>
      <c r="BT64" s="123"/>
      <c r="BU64" s="121">
        <f t="shared" si="7"/>
        <v>22000</v>
      </c>
      <c r="BV64" s="122"/>
      <c r="BW64" s="122"/>
      <c r="BX64" s="122"/>
      <c r="BY64" s="123"/>
    </row>
    <row r="65" spans="1:79" s="43" customFormat="1" ht="12.75" customHeight="1">
      <c r="A65" s="107">
        <v>2273</v>
      </c>
      <c r="B65" s="108"/>
      <c r="C65" s="108"/>
      <c r="D65" s="120"/>
      <c r="E65" s="59" t="s">
        <v>275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7"/>
      <c r="U65" s="121">
        <v>127204</v>
      </c>
      <c r="V65" s="122"/>
      <c r="W65" s="122"/>
      <c r="X65" s="122"/>
      <c r="Y65" s="123"/>
      <c r="Z65" s="121">
        <v>0</v>
      </c>
      <c r="AA65" s="122"/>
      <c r="AB65" s="122"/>
      <c r="AC65" s="122"/>
      <c r="AD65" s="123"/>
      <c r="AE65" s="121">
        <v>0</v>
      </c>
      <c r="AF65" s="122"/>
      <c r="AG65" s="122"/>
      <c r="AH65" s="123"/>
      <c r="AI65" s="121">
        <f t="shared" si="5"/>
        <v>127204</v>
      </c>
      <c r="AJ65" s="122"/>
      <c r="AK65" s="122"/>
      <c r="AL65" s="122"/>
      <c r="AM65" s="123"/>
      <c r="AN65" s="121">
        <v>222000</v>
      </c>
      <c r="AO65" s="122"/>
      <c r="AP65" s="122"/>
      <c r="AQ65" s="122"/>
      <c r="AR65" s="123"/>
      <c r="AS65" s="121">
        <v>0</v>
      </c>
      <c r="AT65" s="122"/>
      <c r="AU65" s="122"/>
      <c r="AV65" s="122"/>
      <c r="AW65" s="123"/>
      <c r="AX65" s="121">
        <v>0</v>
      </c>
      <c r="AY65" s="122"/>
      <c r="AZ65" s="122"/>
      <c r="BA65" s="123"/>
      <c r="BB65" s="121">
        <f t="shared" si="6"/>
        <v>222000</v>
      </c>
      <c r="BC65" s="122"/>
      <c r="BD65" s="122"/>
      <c r="BE65" s="122"/>
      <c r="BF65" s="123"/>
      <c r="BG65" s="121">
        <v>222000</v>
      </c>
      <c r="BH65" s="122"/>
      <c r="BI65" s="122"/>
      <c r="BJ65" s="122"/>
      <c r="BK65" s="123"/>
      <c r="BL65" s="121">
        <v>0</v>
      </c>
      <c r="BM65" s="122"/>
      <c r="BN65" s="122"/>
      <c r="BO65" s="122"/>
      <c r="BP65" s="123"/>
      <c r="BQ65" s="121">
        <v>0</v>
      </c>
      <c r="BR65" s="122"/>
      <c r="BS65" s="122"/>
      <c r="BT65" s="123"/>
      <c r="BU65" s="121">
        <f t="shared" si="7"/>
        <v>222000</v>
      </c>
      <c r="BV65" s="122"/>
      <c r="BW65" s="122"/>
      <c r="BX65" s="122"/>
      <c r="BY65" s="123"/>
    </row>
    <row r="66" spans="1:79" s="43" customFormat="1" ht="12.75" customHeight="1">
      <c r="A66" s="107">
        <v>2274</v>
      </c>
      <c r="B66" s="108"/>
      <c r="C66" s="108"/>
      <c r="D66" s="120"/>
      <c r="E66" s="59" t="s">
        <v>276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7"/>
      <c r="U66" s="121">
        <v>925461</v>
      </c>
      <c r="V66" s="122"/>
      <c r="W66" s="122"/>
      <c r="X66" s="122"/>
      <c r="Y66" s="123"/>
      <c r="Z66" s="121">
        <v>0</v>
      </c>
      <c r="AA66" s="122"/>
      <c r="AB66" s="122"/>
      <c r="AC66" s="122"/>
      <c r="AD66" s="123"/>
      <c r="AE66" s="121">
        <v>0</v>
      </c>
      <c r="AF66" s="122"/>
      <c r="AG66" s="122"/>
      <c r="AH66" s="123"/>
      <c r="AI66" s="121">
        <f t="shared" si="5"/>
        <v>925461</v>
      </c>
      <c r="AJ66" s="122"/>
      <c r="AK66" s="122"/>
      <c r="AL66" s="122"/>
      <c r="AM66" s="123"/>
      <c r="AN66" s="121">
        <v>1632000</v>
      </c>
      <c r="AO66" s="122"/>
      <c r="AP66" s="122"/>
      <c r="AQ66" s="122"/>
      <c r="AR66" s="123"/>
      <c r="AS66" s="121">
        <v>0</v>
      </c>
      <c r="AT66" s="122"/>
      <c r="AU66" s="122"/>
      <c r="AV66" s="122"/>
      <c r="AW66" s="123"/>
      <c r="AX66" s="121">
        <v>0</v>
      </c>
      <c r="AY66" s="122"/>
      <c r="AZ66" s="122"/>
      <c r="BA66" s="123"/>
      <c r="BB66" s="121">
        <f t="shared" si="6"/>
        <v>1632000</v>
      </c>
      <c r="BC66" s="122"/>
      <c r="BD66" s="122"/>
      <c r="BE66" s="122"/>
      <c r="BF66" s="123"/>
      <c r="BG66" s="121">
        <v>1458000</v>
      </c>
      <c r="BH66" s="122"/>
      <c r="BI66" s="122"/>
      <c r="BJ66" s="122"/>
      <c r="BK66" s="123"/>
      <c r="BL66" s="121">
        <v>0</v>
      </c>
      <c r="BM66" s="122"/>
      <c r="BN66" s="122"/>
      <c r="BO66" s="122"/>
      <c r="BP66" s="123"/>
      <c r="BQ66" s="121">
        <v>0</v>
      </c>
      <c r="BR66" s="122"/>
      <c r="BS66" s="122"/>
      <c r="BT66" s="123"/>
      <c r="BU66" s="121">
        <f t="shared" si="7"/>
        <v>1458000</v>
      </c>
      <c r="BV66" s="122"/>
      <c r="BW66" s="122"/>
      <c r="BX66" s="122"/>
      <c r="BY66" s="123"/>
    </row>
    <row r="67" spans="1:79" s="43" customFormat="1" ht="25.5" customHeight="1">
      <c r="A67" s="107">
        <v>2275</v>
      </c>
      <c r="B67" s="108"/>
      <c r="C67" s="108"/>
      <c r="D67" s="120"/>
      <c r="E67" s="59" t="s">
        <v>277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7"/>
      <c r="U67" s="121">
        <v>186176</v>
      </c>
      <c r="V67" s="122"/>
      <c r="W67" s="122"/>
      <c r="X67" s="122"/>
      <c r="Y67" s="123"/>
      <c r="Z67" s="121">
        <v>8208</v>
      </c>
      <c r="AA67" s="122"/>
      <c r="AB67" s="122"/>
      <c r="AC67" s="122"/>
      <c r="AD67" s="123"/>
      <c r="AE67" s="121">
        <v>0</v>
      </c>
      <c r="AF67" s="122"/>
      <c r="AG67" s="122"/>
      <c r="AH67" s="123"/>
      <c r="AI67" s="121">
        <f t="shared" si="5"/>
        <v>194384</v>
      </c>
      <c r="AJ67" s="122"/>
      <c r="AK67" s="122"/>
      <c r="AL67" s="122"/>
      <c r="AM67" s="123"/>
      <c r="AN67" s="121">
        <v>215700</v>
      </c>
      <c r="AO67" s="122"/>
      <c r="AP67" s="122"/>
      <c r="AQ67" s="122"/>
      <c r="AR67" s="123"/>
      <c r="AS67" s="121">
        <v>0</v>
      </c>
      <c r="AT67" s="122"/>
      <c r="AU67" s="122"/>
      <c r="AV67" s="122"/>
      <c r="AW67" s="123"/>
      <c r="AX67" s="121">
        <v>0</v>
      </c>
      <c r="AY67" s="122"/>
      <c r="AZ67" s="122"/>
      <c r="BA67" s="123"/>
      <c r="BB67" s="121">
        <f t="shared" si="6"/>
        <v>215700</v>
      </c>
      <c r="BC67" s="122"/>
      <c r="BD67" s="122"/>
      <c r="BE67" s="122"/>
      <c r="BF67" s="123"/>
      <c r="BG67" s="121">
        <v>405500</v>
      </c>
      <c r="BH67" s="122"/>
      <c r="BI67" s="122"/>
      <c r="BJ67" s="122"/>
      <c r="BK67" s="123"/>
      <c r="BL67" s="121">
        <v>0</v>
      </c>
      <c r="BM67" s="122"/>
      <c r="BN67" s="122"/>
      <c r="BO67" s="122"/>
      <c r="BP67" s="123"/>
      <c r="BQ67" s="121">
        <v>0</v>
      </c>
      <c r="BR67" s="122"/>
      <c r="BS67" s="122"/>
      <c r="BT67" s="123"/>
      <c r="BU67" s="121">
        <f t="shared" si="7"/>
        <v>405500</v>
      </c>
      <c r="BV67" s="122"/>
      <c r="BW67" s="122"/>
      <c r="BX67" s="122"/>
      <c r="BY67" s="123"/>
    </row>
    <row r="68" spans="1:79" s="43" customFormat="1" ht="38.25" customHeight="1">
      <c r="A68" s="107">
        <v>2282</v>
      </c>
      <c r="B68" s="108"/>
      <c r="C68" s="108"/>
      <c r="D68" s="120"/>
      <c r="E68" s="59" t="s">
        <v>278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7"/>
      <c r="U68" s="121">
        <v>850</v>
      </c>
      <c r="V68" s="122"/>
      <c r="W68" s="122"/>
      <c r="X68" s="122"/>
      <c r="Y68" s="123"/>
      <c r="Z68" s="121">
        <v>0</v>
      </c>
      <c r="AA68" s="122"/>
      <c r="AB68" s="122"/>
      <c r="AC68" s="122"/>
      <c r="AD68" s="123"/>
      <c r="AE68" s="121">
        <v>0</v>
      </c>
      <c r="AF68" s="122"/>
      <c r="AG68" s="122"/>
      <c r="AH68" s="123"/>
      <c r="AI68" s="121">
        <f t="shared" si="5"/>
        <v>850</v>
      </c>
      <c r="AJ68" s="122"/>
      <c r="AK68" s="122"/>
      <c r="AL68" s="122"/>
      <c r="AM68" s="123"/>
      <c r="AN68" s="121">
        <v>6600</v>
      </c>
      <c r="AO68" s="122"/>
      <c r="AP68" s="122"/>
      <c r="AQ68" s="122"/>
      <c r="AR68" s="123"/>
      <c r="AS68" s="121">
        <v>0</v>
      </c>
      <c r="AT68" s="122"/>
      <c r="AU68" s="122"/>
      <c r="AV68" s="122"/>
      <c r="AW68" s="123"/>
      <c r="AX68" s="121">
        <v>0</v>
      </c>
      <c r="AY68" s="122"/>
      <c r="AZ68" s="122"/>
      <c r="BA68" s="123"/>
      <c r="BB68" s="121">
        <f t="shared" si="6"/>
        <v>6600</v>
      </c>
      <c r="BC68" s="122"/>
      <c r="BD68" s="122"/>
      <c r="BE68" s="122"/>
      <c r="BF68" s="123"/>
      <c r="BG68" s="121">
        <v>4000</v>
      </c>
      <c r="BH68" s="122"/>
      <c r="BI68" s="122"/>
      <c r="BJ68" s="122"/>
      <c r="BK68" s="123"/>
      <c r="BL68" s="121">
        <v>0</v>
      </c>
      <c r="BM68" s="122"/>
      <c r="BN68" s="122"/>
      <c r="BO68" s="122"/>
      <c r="BP68" s="123"/>
      <c r="BQ68" s="121">
        <v>0</v>
      </c>
      <c r="BR68" s="122"/>
      <c r="BS68" s="122"/>
      <c r="BT68" s="123"/>
      <c r="BU68" s="121">
        <f t="shared" si="7"/>
        <v>4000</v>
      </c>
      <c r="BV68" s="122"/>
      <c r="BW68" s="122"/>
      <c r="BX68" s="122"/>
      <c r="BY68" s="123"/>
    </row>
    <row r="69" spans="1:79" s="43" customFormat="1" ht="12.75" customHeight="1">
      <c r="A69" s="107">
        <v>2730</v>
      </c>
      <c r="B69" s="108"/>
      <c r="C69" s="108"/>
      <c r="D69" s="120"/>
      <c r="E69" s="59" t="s">
        <v>348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7"/>
      <c r="U69" s="121">
        <v>0</v>
      </c>
      <c r="V69" s="122"/>
      <c r="W69" s="122"/>
      <c r="X69" s="122"/>
      <c r="Y69" s="123"/>
      <c r="Z69" s="121">
        <v>0</v>
      </c>
      <c r="AA69" s="122"/>
      <c r="AB69" s="122"/>
      <c r="AC69" s="122"/>
      <c r="AD69" s="123"/>
      <c r="AE69" s="121">
        <v>0</v>
      </c>
      <c r="AF69" s="122"/>
      <c r="AG69" s="122"/>
      <c r="AH69" s="123"/>
      <c r="AI69" s="121">
        <f t="shared" si="5"/>
        <v>0</v>
      </c>
      <c r="AJ69" s="122"/>
      <c r="AK69" s="122"/>
      <c r="AL69" s="122"/>
      <c r="AM69" s="123"/>
      <c r="AN69" s="121">
        <v>2000</v>
      </c>
      <c r="AO69" s="122"/>
      <c r="AP69" s="122"/>
      <c r="AQ69" s="122"/>
      <c r="AR69" s="123"/>
      <c r="AS69" s="121">
        <v>0</v>
      </c>
      <c r="AT69" s="122"/>
      <c r="AU69" s="122"/>
      <c r="AV69" s="122"/>
      <c r="AW69" s="123"/>
      <c r="AX69" s="121">
        <v>0</v>
      </c>
      <c r="AY69" s="122"/>
      <c r="AZ69" s="122"/>
      <c r="BA69" s="123"/>
      <c r="BB69" s="121">
        <f t="shared" si="6"/>
        <v>2000</v>
      </c>
      <c r="BC69" s="122"/>
      <c r="BD69" s="122"/>
      <c r="BE69" s="122"/>
      <c r="BF69" s="123"/>
      <c r="BG69" s="121">
        <v>4000</v>
      </c>
      <c r="BH69" s="122"/>
      <c r="BI69" s="122"/>
      <c r="BJ69" s="122"/>
      <c r="BK69" s="123"/>
      <c r="BL69" s="121">
        <v>0</v>
      </c>
      <c r="BM69" s="122"/>
      <c r="BN69" s="122"/>
      <c r="BO69" s="122"/>
      <c r="BP69" s="123"/>
      <c r="BQ69" s="121">
        <v>0</v>
      </c>
      <c r="BR69" s="122"/>
      <c r="BS69" s="122"/>
      <c r="BT69" s="123"/>
      <c r="BU69" s="121">
        <f t="shared" si="7"/>
        <v>4000</v>
      </c>
      <c r="BV69" s="122"/>
      <c r="BW69" s="122"/>
      <c r="BX69" s="122"/>
      <c r="BY69" s="123"/>
    </row>
    <row r="70" spans="1:79" s="43" customFormat="1" ht="12.75" customHeight="1">
      <c r="A70" s="107">
        <v>2800</v>
      </c>
      <c r="B70" s="108"/>
      <c r="C70" s="108"/>
      <c r="D70" s="120"/>
      <c r="E70" s="59" t="s">
        <v>279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7"/>
      <c r="U70" s="121">
        <v>278</v>
      </c>
      <c r="V70" s="122"/>
      <c r="W70" s="122"/>
      <c r="X70" s="122"/>
      <c r="Y70" s="123"/>
      <c r="Z70" s="121">
        <v>0</v>
      </c>
      <c r="AA70" s="122"/>
      <c r="AB70" s="122"/>
      <c r="AC70" s="122"/>
      <c r="AD70" s="123"/>
      <c r="AE70" s="121">
        <v>0</v>
      </c>
      <c r="AF70" s="122"/>
      <c r="AG70" s="122"/>
      <c r="AH70" s="123"/>
      <c r="AI70" s="121">
        <f t="shared" si="5"/>
        <v>278</v>
      </c>
      <c r="AJ70" s="122"/>
      <c r="AK70" s="122"/>
      <c r="AL70" s="122"/>
      <c r="AM70" s="123"/>
      <c r="AN70" s="121">
        <v>800</v>
      </c>
      <c r="AO70" s="122"/>
      <c r="AP70" s="122"/>
      <c r="AQ70" s="122"/>
      <c r="AR70" s="123"/>
      <c r="AS70" s="121">
        <v>0</v>
      </c>
      <c r="AT70" s="122"/>
      <c r="AU70" s="122"/>
      <c r="AV70" s="122"/>
      <c r="AW70" s="123"/>
      <c r="AX70" s="121">
        <v>0</v>
      </c>
      <c r="AY70" s="122"/>
      <c r="AZ70" s="122"/>
      <c r="BA70" s="123"/>
      <c r="BB70" s="121">
        <f t="shared" si="6"/>
        <v>800</v>
      </c>
      <c r="BC70" s="122"/>
      <c r="BD70" s="122"/>
      <c r="BE70" s="122"/>
      <c r="BF70" s="123"/>
      <c r="BG70" s="121">
        <v>1000</v>
      </c>
      <c r="BH70" s="122"/>
      <c r="BI70" s="122"/>
      <c r="BJ70" s="122"/>
      <c r="BK70" s="123"/>
      <c r="BL70" s="121">
        <v>0</v>
      </c>
      <c r="BM70" s="122"/>
      <c r="BN70" s="122"/>
      <c r="BO70" s="122"/>
      <c r="BP70" s="123"/>
      <c r="BQ70" s="121">
        <v>0</v>
      </c>
      <c r="BR70" s="122"/>
      <c r="BS70" s="122"/>
      <c r="BT70" s="123"/>
      <c r="BU70" s="121">
        <f t="shared" si="7"/>
        <v>1000</v>
      </c>
      <c r="BV70" s="122"/>
      <c r="BW70" s="122"/>
      <c r="BX70" s="122"/>
      <c r="BY70" s="123"/>
    </row>
    <row r="71" spans="1:79" s="43" customFormat="1" ht="25.5" customHeight="1">
      <c r="A71" s="107">
        <v>3110</v>
      </c>
      <c r="B71" s="108"/>
      <c r="C71" s="108"/>
      <c r="D71" s="120"/>
      <c r="E71" s="59" t="s">
        <v>280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7"/>
      <c r="U71" s="121">
        <v>0</v>
      </c>
      <c r="V71" s="122"/>
      <c r="W71" s="122"/>
      <c r="X71" s="122"/>
      <c r="Y71" s="123"/>
      <c r="Z71" s="121">
        <v>149455</v>
      </c>
      <c r="AA71" s="122"/>
      <c r="AB71" s="122"/>
      <c r="AC71" s="122"/>
      <c r="AD71" s="123"/>
      <c r="AE71" s="121">
        <v>149455</v>
      </c>
      <c r="AF71" s="122"/>
      <c r="AG71" s="122"/>
      <c r="AH71" s="123"/>
      <c r="AI71" s="121">
        <f t="shared" si="5"/>
        <v>149455</v>
      </c>
      <c r="AJ71" s="122"/>
      <c r="AK71" s="122"/>
      <c r="AL71" s="122"/>
      <c r="AM71" s="123"/>
      <c r="AN71" s="121">
        <v>0</v>
      </c>
      <c r="AO71" s="122"/>
      <c r="AP71" s="122"/>
      <c r="AQ71" s="122"/>
      <c r="AR71" s="123"/>
      <c r="AS71" s="121">
        <v>2008746</v>
      </c>
      <c r="AT71" s="122"/>
      <c r="AU71" s="122"/>
      <c r="AV71" s="122"/>
      <c r="AW71" s="123"/>
      <c r="AX71" s="121">
        <v>2008746</v>
      </c>
      <c r="AY71" s="122"/>
      <c r="AZ71" s="122"/>
      <c r="BA71" s="123"/>
      <c r="BB71" s="121">
        <f t="shared" si="6"/>
        <v>2008746</v>
      </c>
      <c r="BC71" s="122"/>
      <c r="BD71" s="122"/>
      <c r="BE71" s="122"/>
      <c r="BF71" s="123"/>
      <c r="BG71" s="121">
        <v>0</v>
      </c>
      <c r="BH71" s="122"/>
      <c r="BI71" s="122"/>
      <c r="BJ71" s="122"/>
      <c r="BK71" s="123"/>
      <c r="BL71" s="121">
        <v>0</v>
      </c>
      <c r="BM71" s="122"/>
      <c r="BN71" s="122"/>
      <c r="BO71" s="122"/>
      <c r="BP71" s="123"/>
      <c r="BQ71" s="121">
        <v>0</v>
      </c>
      <c r="BR71" s="122"/>
      <c r="BS71" s="122"/>
      <c r="BT71" s="123"/>
      <c r="BU71" s="121">
        <f t="shared" si="7"/>
        <v>0</v>
      </c>
      <c r="BV71" s="122"/>
      <c r="BW71" s="122"/>
      <c r="BX71" s="122"/>
      <c r="BY71" s="123"/>
    </row>
    <row r="72" spans="1:79" s="43" customFormat="1" ht="12.75" customHeight="1">
      <c r="A72" s="107">
        <v>3132</v>
      </c>
      <c r="B72" s="108"/>
      <c r="C72" s="108"/>
      <c r="D72" s="120"/>
      <c r="E72" s="59" t="s">
        <v>349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7"/>
      <c r="U72" s="121">
        <v>0</v>
      </c>
      <c r="V72" s="122"/>
      <c r="W72" s="122"/>
      <c r="X72" s="122"/>
      <c r="Y72" s="123"/>
      <c r="Z72" s="121">
        <v>553323</v>
      </c>
      <c r="AA72" s="122"/>
      <c r="AB72" s="122"/>
      <c r="AC72" s="122"/>
      <c r="AD72" s="123"/>
      <c r="AE72" s="121">
        <v>553323</v>
      </c>
      <c r="AF72" s="122"/>
      <c r="AG72" s="122"/>
      <c r="AH72" s="123"/>
      <c r="AI72" s="121">
        <f t="shared" si="5"/>
        <v>553323</v>
      </c>
      <c r="AJ72" s="122"/>
      <c r="AK72" s="122"/>
      <c r="AL72" s="122"/>
      <c r="AM72" s="123"/>
      <c r="AN72" s="121">
        <v>0</v>
      </c>
      <c r="AO72" s="122"/>
      <c r="AP72" s="122"/>
      <c r="AQ72" s="122"/>
      <c r="AR72" s="123"/>
      <c r="AS72" s="121">
        <v>466592</v>
      </c>
      <c r="AT72" s="122"/>
      <c r="AU72" s="122"/>
      <c r="AV72" s="122"/>
      <c r="AW72" s="123"/>
      <c r="AX72" s="121">
        <v>466592</v>
      </c>
      <c r="AY72" s="122"/>
      <c r="AZ72" s="122"/>
      <c r="BA72" s="123"/>
      <c r="BB72" s="121">
        <f t="shared" si="6"/>
        <v>466592</v>
      </c>
      <c r="BC72" s="122"/>
      <c r="BD72" s="122"/>
      <c r="BE72" s="122"/>
      <c r="BF72" s="123"/>
      <c r="BG72" s="121">
        <v>0</v>
      </c>
      <c r="BH72" s="122"/>
      <c r="BI72" s="122"/>
      <c r="BJ72" s="122"/>
      <c r="BK72" s="123"/>
      <c r="BL72" s="121">
        <v>0</v>
      </c>
      <c r="BM72" s="122"/>
      <c r="BN72" s="122"/>
      <c r="BO72" s="122"/>
      <c r="BP72" s="123"/>
      <c r="BQ72" s="121">
        <v>0</v>
      </c>
      <c r="BR72" s="122"/>
      <c r="BS72" s="122"/>
      <c r="BT72" s="123"/>
      <c r="BU72" s="121">
        <f t="shared" si="7"/>
        <v>0</v>
      </c>
      <c r="BV72" s="122"/>
      <c r="BW72" s="122"/>
      <c r="BX72" s="122"/>
      <c r="BY72" s="123"/>
    </row>
    <row r="73" spans="1:79" s="9" customFormat="1" ht="12.75" customHeight="1">
      <c r="A73" s="109"/>
      <c r="B73" s="110"/>
      <c r="C73" s="110"/>
      <c r="D73" s="119"/>
      <c r="E73" s="54" t="s">
        <v>179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2"/>
      <c r="U73" s="114">
        <v>20132357</v>
      </c>
      <c r="V73" s="115"/>
      <c r="W73" s="115"/>
      <c r="X73" s="115"/>
      <c r="Y73" s="116"/>
      <c r="Z73" s="114">
        <v>817433</v>
      </c>
      <c r="AA73" s="115"/>
      <c r="AB73" s="115"/>
      <c r="AC73" s="115"/>
      <c r="AD73" s="116"/>
      <c r="AE73" s="114">
        <v>702778</v>
      </c>
      <c r="AF73" s="115"/>
      <c r="AG73" s="115"/>
      <c r="AH73" s="116"/>
      <c r="AI73" s="114">
        <f t="shared" si="5"/>
        <v>20949790</v>
      </c>
      <c r="AJ73" s="115"/>
      <c r="AK73" s="115"/>
      <c r="AL73" s="115"/>
      <c r="AM73" s="116"/>
      <c r="AN73" s="114">
        <v>31028298</v>
      </c>
      <c r="AO73" s="115"/>
      <c r="AP73" s="115"/>
      <c r="AQ73" s="115"/>
      <c r="AR73" s="116"/>
      <c r="AS73" s="114">
        <v>2477038</v>
      </c>
      <c r="AT73" s="115"/>
      <c r="AU73" s="115"/>
      <c r="AV73" s="115"/>
      <c r="AW73" s="116"/>
      <c r="AX73" s="114">
        <v>2475338</v>
      </c>
      <c r="AY73" s="115"/>
      <c r="AZ73" s="115"/>
      <c r="BA73" s="116"/>
      <c r="BB73" s="114">
        <f t="shared" si="6"/>
        <v>33505336</v>
      </c>
      <c r="BC73" s="115"/>
      <c r="BD73" s="115"/>
      <c r="BE73" s="115"/>
      <c r="BF73" s="116"/>
      <c r="BG73" s="114">
        <v>31342000</v>
      </c>
      <c r="BH73" s="115"/>
      <c r="BI73" s="115"/>
      <c r="BJ73" s="115"/>
      <c r="BK73" s="116"/>
      <c r="BL73" s="114">
        <v>2000</v>
      </c>
      <c r="BM73" s="115"/>
      <c r="BN73" s="115"/>
      <c r="BO73" s="115"/>
      <c r="BP73" s="116"/>
      <c r="BQ73" s="114">
        <v>0</v>
      </c>
      <c r="BR73" s="115"/>
      <c r="BS73" s="115"/>
      <c r="BT73" s="116"/>
      <c r="BU73" s="114">
        <f t="shared" si="7"/>
        <v>31344000</v>
      </c>
      <c r="BV73" s="115"/>
      <c r="BW73" s="115"/>
      <c r="BX73" s="115"/>
      <c r="BY73" s="116"/>
    </row>
    <row r="75" spans="1:79" ht="14.25" customHeight="1">
      <c r="A75" s="125" t="s">
        <v>320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</row>
    <row r="76" spans="1:79" ht="15" customHeight="1">
      <c r="A76" s="133" t="s">
        <v>253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</row>
    <row r="77" spans="1:79" ht="23.1" customHeight="1">
      <c r="A77" s="157" t="s">
        <v>150</v>
      </c>
      <c r="B77" s="158"/>
      <c r="C77" s="158"/>
      <c r="D77" s="158"/>
      <c r="E77" s="159"/>
      <c r="F77" s="63" t="s">
        <v>20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88" t="s">
        <v>254</v>
      </c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90"/>
      <c r="AN77" s="88" t="s">
        <v>255</v>
      </c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90"/>
      <c r="BG77" s="88" t="s">
        <v>256</v>
      </c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90"/>
    </row>
    <row r="78" spans="1:79" ht="51.75" customHeight="1">
      <c r="A78" s="160"/>
      <c r="B78" s="161"/>
      <c r="C78" s="161"/>
      <c r="D78" s="161"/>
      <c r="E78" s="16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88" t="s">
        <v>5</v>
      </c>
      <c r="V78" s="89"/>
      <c r="W78" s="89"/>
      <c r="X78" s="89"/>
      <c r="Y78" s="90"/>
      <c r="Z78" s="88" t="s">
        <v>4</v>
      </c>
      <c r="AA78" s="89"/>
      <c r="AB78" s="89"/>
      <c r="AC78" s="89"/>
      <c r="AD78" s="90"/>
      <c r="AE78" s="151" t="s">
        <v>147</v>
      </c>
      <c r="AF78" s="152"/>
      <c r="AG78" s="152"/>
      <c r="AH78" s="153"/>
      <c r="AI78" s="88" t="s">
        <v>6</v>
      </c>
      <c r="AJ78" s="89"/>
      <c r="AK78" s="89"/>
      <c r="AL78" s="89"/>
      <c r="AM78" s="90"/>
      <c r="AN78" s="88" t="s">
        <v>5</v>
      </c>
      <c r="AO78" s="89"/>
      <c r="AP78" s="89"/>
      <c r="AQ78" s="89"/>
      <c r="AR78" s="90"/>
      <c r="AS78" s="88" t="s">
        <v>4</v>
      </c>
      <c r="AT78" s="89"/>
      <c r="AU78" s="89"/>
      <c r="AV78" s="89"/>
      <c r="AW78" s="90"/>
      <c r="AX78" s="151" t="s">
        <v>147</v>
      </c>
      <c r="AY78" s="152"/>
      <c r="AZ78" s="152"/>
      <c r="BA78" s="153"/>
      <c r="BB78" s="88" t="s">
        <v>118</v>
      </c>
      <c r="BC78" s="89"/>
      <c r="BD78" s="89"/>
      <c r="BE78" s="89"/>
      <c r="BF78" s="90"/>
      <c r="BG78" s="88" t="s">
        <v>5</v>
      </c>
      <c r="BH78" s="89"/>
      <c r="BI78" s="89"/>
      <c r="BJ78" s="89"/>
      <c r="BK78" s="90"/>
      <c r="BL78" s="88" t="s">
        <v>4</v>
      </c>
      <c r="BM78" s="89"/>
      <c r="BN78" s="89"/>
      <c r="BO78" s="89"/>
      <c r="BP78" s="90"/>
      <c r="BQ78" s="151" t="s">
        <v>147</v>
      </c>
      <c r="BR78" s="152"/>
      <c r="BS78" s="152"/>
      <c r="BT78" s="153"/>
      <c r="BU78" s="63" t="s">
        <v>119</v>
      </c>
      <c r="BV78" s="63"/>
      <c r="BW78" s="63"/>
      <c r="BX78" s="63"/>
      <c r="BY78" s="63"/>
    </row>
    <row r="79" spans="1:79" ht="15" customHeight="1">
      <c r="A79" s="88">
        <v>1</v>
      </c>
      <c r="B79" s="89"/>
      <c r="C79" s="89"/>
      <c r="D79" s="89"/>
      <c r="E79" s="90"/>
      <c r="F79" s="88">
        <v>2</v>
      </c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90"/>
      <c r="U79" s="88">
        <v>3</v>
      </c>
      <c r="V79" s="89"/>
      <c r="W79" s="89"/>
      <c r="X79" s="89"/>
      <c r="Y79" s="90"/>
      <c r="Z79" s="88">
        <v>4</v>
      </c>
      <c r="AA79" s="89"/>
      <c r="AB79" s="89"/>
      <c r="AC79" s="89"/>
      <c r="AD79" s="90"/>
      <c r="AE79" s="88">
        <v>5</v>
      </c>
      <c r="AF79" s="89"/>
      <c r="AG79" s="89"/>
      <c r="AH79" s="90"/>
      <c r="AI79" s="88">
        <v>6</v>
      </c>
      <c r="AJ79" s="89"/>
      <c r="AK79" s="89"/>
      <c r="AL79" s="89"/>
      <c r="AM79" s="90"/>
      <c r="AN79" s="88">
        <v>7</v>
      </c>
      <c r="AO79" s="89"/>
      <c r="AP79" s="89"/>
      <c r="AQ79" s="89"/>
      <c r="AR79" s="90"/>
      <c r="AS79" s="88">
        <v>8</v>
      </c>
      <c r="AT79" s="89"/>
      <c r="AU79" s="89"/>
      <c r="AV79" s="89"/>
      <c r="AW79" s="90"/>
      <c r="AX79" s="88">
        <v>9</v>
      </c>
      <c r="AY79" s="89"/>
      <c r="AZ79" s="89"/>
      <c r="BA79" s="90"/>
      <c r="BB79" s="88">
        <v>10</v>
      </c>
      <c r="BC79" s="89"/>
      <c r="BD79" s="89"/>
      <c r="BE79" s="89"/>
      <c r="BF79" s="90"/>
      <c r="BG79" s="88">
        <v>11</v>
      </c>
      <c r="BH79" s="89"/>
      <c r="BI79" s="89"/>
      <c r="BJ79" s="89"/>
      <c r="BK79" s="90"/>
      <c r="BL79" s="88">
        <v>12</v>
      </c>
      <c r="BM79" s="89"/>
      <c r="BN79" s="89"/>
      <c r="BO79" s="89"/>
      <c r="BP79" s="90"/>
      <c r="BQ79" s="88">
        <v>13</v>
      </c>
      <c r="BR79" s="89"/>
      <c r="BS79" s="89"/>
      <c r="BT79" s="90"/>
      <c r="BU79" s="63">
        <v>14</v>
      </c>
      <c r="BV79" s="63"/>
      <c r="BW79" s="63"/>
      <c r="BX79" s="63"/>
      <c r="BY79" s="63"/>
    </row>
    <row r="80" spans="1:79" s="2" customFormat="1" ht="13.5" hidden="1" customHeight="1">
      <c r="A80" s="91" t="s">
        <v>85</v>
      </c>
      <c r="B80" s="92"/>
      <c r="C80" s="92"/>
      <c r="D80" s="92"/>
      <c r="E80" s="93"/>
      <c r="F80" s="91" t="s">
        <v>78</v>
      </c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91" t="s">
        <v>86</v>
      </c>
      <c r="V80" s="92"/>
      <c r="W80" s="92"/>
      <c r="X80" s="92"/>
      <c r="Y80" s="93"/>
      <c r="Z80" s="91" t="s">
        <v>87</v>
      </c>
      <c r="AA80" s="92"/>
      <c r="AB80" s="92"/>
      <c r="AC80" s="92"/>
      <c r="AD80" s="93"/>
      <c r="AE80" s="91" t="s">
        <v>113</v>
      </c>
      <c r="AF80" s="92"/>
      <c r="AG80" s="92"/>
      <c r="AH80" s="93"/>
      <c r="AI80" s="148" t="s">
        <v>217</v>
      </c>
      <c r="AJ80" s="149"/>
      <c r="AK80" s="149"/>
      <c r="AL80" s="149"/>
      <c r="AM80" s="150"/>
      <c r="AN80" s="91" t="s">
        <v>88</v>
      </c>
      <c r="AO80" s="92"/>
      <c r="AP80" s="92"/>
      <c r="AQ80" s="92"/>
      <c r="AR80" s="93"/>
      <c r="AS80" s="91" t="s">
        <v>89</v>
      </c>
      <c r="AT80" s="92"/>
      <c r="AU80" s="92"/>
      <c r="AV80" s="92"/>
      <c r="AW80" s="93"/>
      <c r="AX80" s="91" t="s">
        <v>114</v>
      </c>
      <c r="AY80" s="92"/>
      <c r="AZ80" s="92"/>
      <c r="BA80" s="93"/>
      <c r="BB80" s="148" t="s">
        <v>217</v>
      </c>
      <c r="BC80" s="149"/>
      <c r="BD80" s="149"/>
      <c r="BE80" s="149"/>
      <c r="BF80" s="150"/>
      <c r="BG80" s="91" t="s">
        <v>79</v>
      </c>
      <c r="BH80" s="92"/>
      <c r="BI80" s="92"/>
      <c r="BJ80" s="92"/>
      <c r="BK80" s="93"/>
      <c r="BL80" s="91" t="s">
        <v>80</v>
      </c>
      <c r="BM80" s="92"/>
      <c r="BN80" s="92"/>
      <c r="BO80" s="92"/>
      <c r="BP80" s="93"/>
      <c r="BQ80" s="91" t="s">
        <v>115</v>
      </c>
      <c r="BR80" s="92"/>
      <c r="BS80" s="92"/>
      <c r="BT80" s="93"/>
      <c r="BU80" s="141" t="s">
        <v>217</v>
      </c>
      <c r="BV80" s="141"/>
      <c r="BW80" s="141"/>
      <c r="BX80" s="141"/>
      <c r="BY80" s="141"/>
      <c r="CA80" t="s">
        <v>35</v>
      </c>
    </row>
    <row r="81" spans="1:79" s="9" customFormat="1" ht="12.75" customHeight="1">
      <c r="A81" s="109"/>
      <c r="B81" s="110"/>
      <c r="C81" s="110"/>
      <c r="D81" s="110"/>
      <c r="E81" s="119"/>
      <c r="F81" s="109" t="s">
        <v>179</v>
      </c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9"/>
      <c r="U81" s="114"/>
      <c r="V81" s="115"/>
      <c r="W81" s="115"/>
      <c r="X81" s="115"/>
      <c r="Y81" s="116"/>
      <c r="Z81" s="114"/>
      <c r="AA81" s="115"/>
      <c r="AB81" s="115"/>
      <c r="AC81" s="115"/>
      <c r="AD81" s="116"/>
      <c r="AE81" s="114"/>
      <c r="AF81" s="115"/>
      <c r="AG81" s="115"/>
      <c r="AH81" s="116"/>
      <c r="AI81" s="114">
        <f>IF(ISNUMBER(U81),U81,0)+IF(ISNUMBER(Z81),Z81,0)</f>
        <v>0</v>
      </c>
      <c r="AJ81" s="115"/>
      <c r="AK81" s="115"/>
      <c r="AL81" s="115"/>
      <c r="AM81" s="116"/>
      <c r="AN81" s="114"/>
      <c r="AO81" s="115"/>
      <c r="AP81" s="115"/>
      <c r="AQ81" s="115"/>
      <c r="AR81" s="116"/>
      <c r="AS81" s="114"/>
      <c r="AT81" s="115"/>
      <c r="AU81" s="115"/>
      <c r="AV81" s="115"/>
      <c r="AW81" s="116"/>
      <c r="AX81" s="114"/>
      <c r="AY81" s="115"/>
      <c r="AZ81" s="115"/>
      <c r="BA81" s="116"/>
      <c r="BB81" s="114">
        <f>IF(ISNUMBER(AN81),AN81,0)+IF(ISNUMBER(AS81),AS81,0)</f>
        <v>0</v>
      </c>
      <c r="BC81" s="115"/>
      <c r="BD81" s="115"/>
      <c r="BE81" s="115"/>
      <c r="BF81" s="116"/>
      <c r="BG81" s="114"/>
      <c r="BH81" s="115"/>
      <c r="BI81" s="115"/>
      <c r="BJ81" s="115"/>
      <c r="BK81" s="116"/>
      <c r="BL81" s="114"/>
      <c r="BM81" s="115"/>
      <c r="BN81" s="115"/>
      <c r="BO81" s="115"/>
      <c r="BP81" s="116"/>
      <c r="BQ81" s="114"/>
      <c r="BR81" s="115"/>
      <c r="BS81" s="115"/>
      <c r="BT81" s="116"/>
      <c r="BU81" s="114">
        <f>IF(ISNUMBER(BG81),BG81,0)+IF(ISNUMBER(BL81),BL81,0)</f>
        <v>0</v>
      </c>
      <c r="BV81" s="115"/>
      <c r="BW81" s="115"/>
      <c r="BX81" s="115"/>
      <c r="BY81" s="116"/>
      <c r="CA81" s="9" t="s">
        <v>36</v>
      </c>
    </row>
    <row r="83" spans="1:79" ht="14.25" customHeight="1">
      <c r="A83" s="125" t="s">
        <v>333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</row>
    <row r="84" spans="1:79" ht="15" customHeight="1">
      <c r="A84" s="133" t="s">
        <v>253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</row>
    <row r="85" spans="1:79" ht="23.1" customHeight="1">
      <c r="A85" s="157" t="s">
        <v>149</v>
      </c>
      <c r="B85" s="158"/>
      <c r="C85" s="158"/>
      <c r="D85" s="159"/>
      <c r="E85" s="135" t="s">
        <v>20</v>
      </c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7"/>
      <c r="X85" s="88" t="s">
        <v>257</v>
      </c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90"/>
      <c r="AR85" s="63" t="s">
        <v>259</v>
      </c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</row>
    <row r="86" spans="1:79" ht="48.75" customHeight="1">
      <c r="A86" s="160"/>
      <c r="B86" s="161"/>
      <c r="C86" s="161"/>
      <c r="D86" s="162"/>
      <c r="E86" s="138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40"/>
      <c r="X86" s="135" t="s">
        <v>5</v>
      </c>
      <c r="Y86" s="136"/>
      <c r="Z86" s="136"/>
      <c r="AA86" s="136"/>
      <c r="AB86" s="137"/>
      <c r="AC86" s="135" t="s">
        <v>4</v>
      </c>
      <c r="AD86" s="136"/>
      <c r="AE86" s="136"/>
      <c r="AF86" s="136"/>
      <c r="AG86" s="137"/>
      <c r="AH86" s="151" t="s">
        <v>147</v>
      </c>
      <c r="AI86" s="152"/>
      <c r="AJ86" s="152"/>
      <c r="AK86" s="152"/>
      <c r="AL86" s="153"/>
      <c r="AM86" s="88" t="s">
        <v>6</v>
      </c>
      <c r="AN86" s="89"/>
      <c r="AO86" s="89"/>
      <c r="AP86" s="89"/>
      <c r="AQ86" s="90"/>
      <c r="AR86" s="88" t="s">
        <v>5</v>
      </c>
      <c r="AS86" s="89"/>
      <c r="AT86" s="89"/>
      <c r="AU86" s="89"/>
      <c r="AV86" s="90"/>
      <c r="AW86" s="88" t="s">
        <v>4</v>
      </c>
      <c r="AX86" s="89"/>
      <c r="AY86" s="89"/>
      <c r="AZ86" s="89"/>
      <c r="BA86" s="90"/>
      <c r="BB86" s="151" t="s">
        <v>147</v>
      </c>
      <c r="BC86" s="152"/>
      <c r="BD86" s="152"/>
      <c r="BE86" s="152"/>
      <c r="BF86" s="153"/>
      <c r="BG86" s="88" t="s">
        <v>118</v>
      </c>
      <c r="BH86" s="89"/>
      <c r="BI86" s="89"/>
      <c r="BJ86" s="89"/>
      <c r="BK86" s="90"/>
    </row>
    <row r="87" spans="1:79" ht="12.75" customHeight="1">
      <c r="A87" s="88">
        <v>1</v>
      </c>
      <c r="B87" s="89"/>
      <c r="C87" s="89"/>
      <c r="D87" s="90"/>
      <c r="E87" s="88">
        <v>2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90"/>
      <c r="X87" s="88">
        <v>3</v>
      </c>
      <c r="Y87" s="89"/>
      <c r="Z87" s="89"/>
      <c r="AA87" s="89"/>
      <c r="AB87" s="90"/>
      <c r="AC87" s="88">
        <v>4</v>
      </c>
      <c r="AD87" s="89"/>
      <c r="AE87" s="89"/>
      <c r="AF87" s="89"/>
      <c r="AG87" s="90"/>
      <c r="AH87" s="88">
        <v>5</v>
      </c>
      <c r="AI87" s="89"/>
      <c r="AJ87" s="89"/>
      <c r="AK87" s="89"/>
      <c r="AL87" s="90"/>
      <c r="AM87" s="88">
        <v>6</v>
      </c>
      <c r="AN87" s="89"/>
      <c r="AO87" s="89"/>
      <c r="AP87" s="89"/>
      <c r="AQ87" s="90"/>
      <c r="AR87" s="88">
        <v>7</v>
      </c>
      <c r="AS87" s="89"/>
      <c r="AT87" s="89"/>
      <c r="AU87" s="89"/>
      <c r="AV87" s="90"/>
      <c r="AW87" s="88">
        <v>8</v>
      </c>
      <c r="AX87" s="89"/>
      <c r="AY87" s="89"/>
      <c r="AZ87" s="89"/>
      <c r="BA87" s="90"/>
      <c r="BB87" s="88">
        <v>9</v>
      </c>
      <c r="BC87" s="89"/>
      <c r="BD87" s="89"/>
      <c r="BE87" s="89"/>
      <c r="BF87" s="90"/>
      <c r="BG87" s="88">
        <v>10</v>
      </c>
      <c r="BH87" s="89"/>
      <c r="BI87" s="89"/>
      <c r="BJ87" s="89"/>
      <c r="BK87" s="90"/>
    </row>
    <row r="88" spans="1:79" s="2" customFormat="1" ht="12.75" hidden="1" customHeight="1">
      <c r="A88" s="91" t="s">
        <v>85</v>
      </c>
      <c r="B88" s="92"/>
      <c r="C88" s="92"/>
      <c r="D88" s="93"/>
      <c r="E88" s="91" t="s">
        <v>78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163" t="s">
        <v>81</v>
      </c>
      <c r="Y88" s="164"/>
      <c r="Z88" s="164"/>
      <c r="AA88" s="164"/>
      <c r="AB88" s="165"/>
      <c r="AC88" s="163" t="s">
        <v>82</v>
      </c>
      <c r="AD88" s="164"/>
      <c r="AE88" s="164"/>
      <c r="AF88" s="164"/>
      <c r="AG88" s="165"/>
      <c r="AH88" s="91" t="s">
        <v>116</v>
      </c>
      <c r="AI88" s="92"/>
      <c r="AJ88" s="92"/>
      <c r="AK88" s="92"/>
      <c r="AL88" s="93"/>
      <c r="AM88" s="148" t="s">
        <v>218</v>
      </c>
      <c r="AN88" s="149"/>
      <c r="AO88" s="149"/>
      <c r="AP88" s="149"/>
      <c r="AQ88" s="150"/>
      <c r="AR88" s="91" t="s">
        <v>83</v>
      </c>
      <c r="AS88" s="92"/>
      <c r="AT88" s="92"/>
      <c r="AU88" s="92"/>
      <c r="AV88" s="93"/>
      <c r="AW88" s="91" t="s">
        <v>84</v>
      </c>
      <c r="AX88" s="92"/>
      <c r="AY88" s="92"/>
      <c r="AZ88" s="92"/>
      <c r="BA88" s="93"/>
      <c r="BB88" s="91" t="s">
        <v>117</v>
      </c>
      <c r="BC88" s="92"/>
      <c r="BD88" s="92"/>
      <c r="BE88" s="92"/>
      <c r="BF88" s="93"/>
      <c r="BG88" s="148" t="s">
        <v>218</v>
      </c>
      <c r="BH88" s="149"/>
      <c r="BI88" s="149"/>
      <c r="BJ88" s="149"/>
      <c r="BK88" s="150"/>
      <c r="CA88" t="s">
        <v>37</v>
      </c>
    </row>
    <row r="89" spans="1:79" s="43" customFormat="1" ht="12.75" customHeight="1">
      <c r="A89" s="107">
        <v>2111</v>
      </c>
      <c r="B89" s="108"/>
      <c r="C89" s="108"/>
      <c r="D89" s="120"/>
      <c r="E89" s="59" t="s">
        <v>268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7"/>
      <c r="X89" s="121">
        <v>24105170</v>
      </c>
      <c r="Y89" s="122"/>
      <c r="Z89" s="122"/>
      <c r="AA89" s="122"/>
      <c r="AB89" s="123"/>
      <c r="AC89" s="121">
        <v>0</v>
      </c>
      <c r="AD89" s="122"/>
      <c r="AE89" s="122"/>
      <c r="AF89" s="122"/>
      <c r="AG89" s="123"/>
      <c r="AH89" s="121">
        <v>0</v>
      </c>
      <c r="AI89" s="122"/>
      <c r="AJ89" s="122"/>
      <c r="AK89" s="122"/>
      <c r="AL89" s="123"/>
      <c r="AM89" s="121">
        <f t="shared" ref="AM89:AM104" si="8">IF(ISNUMBER(X89),X89,0)+IF(ISNUMBER(AC89),AC89,0)</f>
        <v>24105170</v>
      </c>
      <c r="AN89" s="122"/>
      <c r="AO89" s="122"/>
      <c r="AP89" s="122"/>
      <c r="AQ89" s="123"/>
      <c r="AR89" s="121">
        <v>25479165</v>
      </c>
      <c r="AS89" s="122"/>
      <c r="AT89" s="122"/>
      <c r="AU89" s="122"/>
      <c r="AV89" s="123"/>
      <c r="AW89" s="121">
        <v>0</v>
      </c>
      <c r="AX89" s="122"/>
      <c r="AY89" s="122"/>
      <c r="AZ89" s="122"/>
      <c r="BA89" s="123"/>
      <c r="BB89" s="121">
        <v>0</v>
      </c>
      <c r="BC89" s="122"/>
      <c r="BD89" s="122"/>
      <c r="BE89" s="122"/>
      <c r="BF89" s="123"/>
      <c r="BG89" s="118">
        <f t="shared" ref="BG89:BG104" si="9">IF(ISNUMBER(AR89),AR89,0)+IF(ISNUMBER(AW89),AW89,0)</f>
        <v>25479165</v>
      </c>
      <c r="BH89" s="118"/>
      <c r="BI89" s="118"/>
      <c r="BJ89" s="118"/>
      <c r="BK89" s="118"/>
      <c r="CA89" s="43" t="s">
        <v>38</v>
      </c>
    </row>
    <row r="90" spans="1:79" s="43" customFormat="1" ht="12.75" customHeight="1">
      <c r="A90" s="107">
        <v>2120</v>
      </c>
      <c r="B90" s="108"/>
      <c r="C90" s="108"/>
      <c r="D90" s="120"/>
      <c r="E90" s="59" t="s">
        <v>269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7"/>
      <c r="X90" s="121">
        <v>5304107</v>
      </c>
      <c r="Y90" s="122"/>
      <c r="Z90" s="122"/>
      <c r="AA90" s="122"/>
      <c r="AB90" s="123"/>
      <c r="AC90" s="121">
        <v>0</v>
      </c>
      <c r="AD90" s="122"/>
      <c r="AE90" s="122"/>
      <c r="AF90" s="122"/>
      <c r="AG90" s="123"/>
      <c r="AH90" s="121">
        <v>0</v>
      </c>
      <c r="AI90" s="122"/>
      <c r="AJ90" s="122"/>
      <c r="AK90" s="122"/>
      <c r="AL90" s="123"/>
      <c r="AM90" s="121">
        <f t="shared" si="8"/>
        <v>5304107</v>
      </c>
      <c r="AN90" s="122"/>
      <c r="AO90" s="122"/>
      <c r="AP90" s="122"/>
      <c r="AQ90" s="123"/>
      <c r="AR90" s="121">
        <v>5606441</v>
      </c>
      <c r="AS90" s="122"/>
      <c r="AT90" s="122"/>
      <c r="AU90" s="122"/>
      <c r="AV90" s="123"/>
      <c r="AW90" s="121">
        <v>0</v>
      </c>
      <c r="AX90" s="122"/>
      <c r="AY90" s="122"/>
      <c r="AZ90" s="122"/>
      <c r="BA90" s="123"/>
      <c r="BB90" s="121">
        <v>0</v>
      </c>
      <c r="BC90" s="122"/>
      <c r="BD90" s="122"/>
      <c r="BE90" s="122"/>
      <c r="BF90" s="123"/>
      <c r="BG90" s="118">
        <f t="shared" si="9"/>
        <v>5606441</v>
      </c>
      <c r="BH90" s="118"/>
      <c r="BI90" s="118"/>
      <c r="BJ90" s="118"/>
      <c r="BK90" s="118"/>
    </row>
    <row r="91" spans="1:79" s="43" customFormat="1" ht="12.75" customHeight="1">
      <c r="A91" s="107">
        <v>2210</v>
      </c>
      <c r="B91" s="108"/>
      <c r="C91" s="108"/>
      <c r="D91" s="120"/>
      <c r="E91" s="59" t="s">
        <v>270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7"/>
      <c r="X91" s="121">
        <v>115847</v>
      </c>
      <c r="Y91" s="122"/>
      <c r="Z91" s="122"/>
      <c r="AA91" s="122"/>
      <c r="AB91" s="123"/>
      <c r="AC91" s="121">
        <v>2114</v>
      </c>
      <c r="AD91" s="122"/>
      <c r="AE91" s="122"/>
      <c r="AF91" s="122"/>
      <c r="AG91" s="123"/>
      <c r="AH91" s="121">
        <v>0</v>
      </c>
      <c r="AI91" s="122"/>
      <c r="AJ91" s="122"/>
      <c r="AK91" s="122"/>
      <c r="AL91" s="123"/>
      <c r="AM91" s="121">
        <f t="shared" si="8"/>
        <v>117961</v>
      </c>
      <c r="AN91" s="122"/>
      <c r="AO91" s="122"/>
      <c r="AP91" s="122"/>
      <c r="AQ91" s="123"/>
      <c r="AR91" s="121">
        <v>121987</v>
      </c>
      <c r="AS91" s="122"/>
      <c r="AT91" s="122"/>
      <c r="AU91" s="122"/>
      <c r="AV91" s="123"/>
      <c r="AW91" s="121">
        <v>2226</v>
      </c>
      <c r="AX91" s="122"/>
      <c r="AY91" s="122"/>
      <c r="AZ91" s="122"/>
      <c r="BA91" s="123"/>
      <c r="BB91" s="121">
        <v>0</v>
      </c>
      <c r="BC91" s="122"/>
      <c r="BD91" s="122"/>
      <c r="BE91" s="122"/>
      <c r="BF91" s="123"/>
      <c r="BG91" s="118">
        <f t="shared" si="9"/>
        <v>124213</v>
      </c>
      <c r="BH91" s="118"/>
      <c r="BI91" s="118"/>
      <c r="BJ91" s="118"/>
      <c r="BK91" s="118"/>
    </row>
    <row r="92" spans="1:79" s="43" customFormat="1" ht="12.75" customHeight="1">
      <c r="A92" s="107">
        <v>2230</v>
      </c>
      <c r="B92" s="108"/>
      <c r="C92" s="108"/>
      <c r="D92" s="120"/>
      <c r="E92" s="59" t="s">
        <v>271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121">
        <v>1120526</v>
      </c>
      <c r="Y92" s="122"/>
      <c r="Z92" s="122"/>
      <c r="AA92" s="122"/>
      <c r="AB92" s="123"/>
      <c r="AC92" s="121">
        <v>0</v>
      </c>
      <c r="AD92" s="122"/>
      <c r="AE92" s="122"/>
      <c r="AF92" s="122"/>
      <c r="AG92" s="123"/>
      <c r="AH92" s="121">
        <v>0</v>
      </c>
      <c r="AI92" s="122"/>
      <c r="AJ92" s="122"/>
      <c r="AK92" s="122"/>
      <c r="AL92" s="123"/>
      <c r="AM92" s="121">
        <f t="shared" si="8"/>
        <v>1120526</v>
      </c>
      <c r="AN92" s="122"/>
      <c r="AO92" s="122"/>
      <c r="AP92" s="122"/>
      <c r="AQ92" s="123"/>
      <c r="AR92" s="121">
        <v>1179914</v>
      </c>
      <c r="AS92" s="122"/>
      <c r="AT92" s="122"/>
      <c r="AU92" s="122"/>
      <c r="AV92" s="123"/>
      <c r="AW92" s="121">
        <v>0</v>
      </c>
      <c r="AX92" s="122"/>
      <c r="AY92" s="122"/>
      <c r="AZ92" s="122"/>
      <c r="BA92" s="123"/>
      <c r="BB92" s="121">
        <v>0</v>
      </c>
      <c r="BC92" s="122"/>
      <c r="BD92" s="122"/>
      <c r="BE92" s="122"/>
      <c r="BF92" s="123"/>
      <c r="BG92" s="118">
        <f t="shared" si="9"/>
        <v>1179914</v>
      </c>
      <c r="BH92" s="118"/>
      <c r="BI92" s="118"/>
      <c r="BJ92" s="118"/>
      <c r="BK92" s="118"/>
    </row>
    <row r="93" spans="1:79" s="43" customFormat="1" ht="12.75" customHeight="1">
      <c r="A93" s="107">
        <v>2240</v>
      </c>
      <c r="B93" s="108"/>
      <c r="C93" s="108"/>
      <c r="D93" s="120"/>
      <c r="E93" s="59" t="s">
        <v>272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121">
        <v>267421</v>
      </c>
      <c r="Y93" s="122"/>
      <c r="Z93" s="122"/>
      <c r="AA93" s="122"/>
      <c r="AB93" s="123"/>
      <c r="AC93" s="121">
        <v>0</v>
      </c>
      <c r="AD93" s="122"/>
      <c r="AE93" s="122"/>
      <c r="AF93" s="122"/>
      <c r="AG93" s="123"/>
      <c r="AH93" s="121">
        <v>0</v>
      </c>
      <c r="AI93" s="122"/>
      <c r="AJ93" s="122"/>
      <c r="AK93" s="122"/>
      <c r="AL93" s="123"/>
      <c r="AM93" s="121">
        <f t="shared" si="8"/>
        <v>267421</v>
      </c>
      <c r="AN93" s="122"/>
      <c r="AO93" s="122"/>
      <c r="AP93" s="122"/>
      <c r="AQ93" s="123"/>
      <c r="AR93" s="121">
        <v>281594</v>
      </c>
      <c r="AS93" s="122"/>
      <c r="AT93" s="122"/>
      <c r="AU93" s="122"/>
      <c r="AV93" s="123"/>
      <c r="AW93" s="121">
        <v>0</v>
      </c>
      <c r="AX93" s="122"/>
      <c r="AY93" s="122"/>
      <c r="AZ93" s="122"/>
      <c r="BA93" s="123"/>
      <c r="BB93" s="121">
        <v>0</v>
      </c>
      <c r="BC93" s="122"/>
      <c r="BD93" s="122"/>
      <c r="BE93" s="122"/>
      <c r="BF93" s="123"/>
      <c r="BG93" s="118">
        <f t="shared" si="9"/>
        <v>281594</v>
      </c>
      <c r="BH93" s="118"/>
      <c r="BI93" s="118"/>
      <c r="BJ93" s="118"/>
      <c r="BK93" s="118"/>
    </row>
    <row r="94" spans="1:79" s="43" customFormat="1" ht="12.75" customHeight="1">
      <c r="A94" s="107">
        <v>2250</v>
      </c>
      <c r="B94" s="108"/>
      <c r="C94" s="108"/>
      <c r="D94" s="120"/>
      <c r="E94" s="59" t="s">
        <v>273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7"/>
      <c r="X94" s="121">
        <v>33824</v>
      </c>
      <c r="Y94" s="122"/>
      <c r="Z94" s="122"/>
      <c r="AA94" s="122"/>
      <c r="AB94" s="123"/>
      <c r="AC94" s="121">
        <v>0</v>
      </c>
      <c r="AD94" s="122"/>
      <c r="AE94" s="122"/>
      <c r="AF94" s="122"/>
      <c r="AG94" s="123"/>
      <c r="AH94" s="121">
        <v>0</v>
      </c>
      <c r="AI94" s="122"/>
      <c r="AJ94" s="122"/>
      <c r="AK94" s="122"/>
      <c r="AL94" s="123"/>
      <c r="AM94" s="121">
        <f t="shared" si="8"/>
        <v>33824</v>
      </c>
      <c r="AN94" s="122"/>
      <c r="AO94" s="122"/>
      <c r="AP94" s="122"/>
      <c r="AQ94" s="123"/>
      <c r="AR94" s="121">
        <v>35617</v>
      </c>
      <c r="AS94" s="122"/>
      <c r="AT94" s="122"/>
      <c r="AU94" s="122"/>
      <c r="AV94" s="123"/>
      <c r="AW94" s="121">
        <v>0</v>
      </c>
      <c r="AX94" s="122"/>
      <c r="AY94" s="122"/>
      <c r="AZ94" s="122"/>
      <c r="BA94" s="123"/>
      <c r="BB94" s="121">
        <v>0</v>
      </c>
      <c r="BC94" s="122"/>
      <c r="BD94" s="122"/>
      <c r="BE94" s="122"/>
      <c r="BF94" s="123"/>
      <c r="BG94" s="118">
        <f t="shared" si="9"/>
        <v>35617</v>
      </c>
      <c r="BH94" s="118"/>
      <c r="BI94" s="118"/>
      <c r="BJ94" s="118"/>
      <c r="BK94" s="118"/>
    </row>
    <row r="95" spans="1:79" s="43" customFormat="1" ht="12.75" customHeight="1">
      <c r="A95" s="107">
        <v>2272</v>
      </c>
      <c r="B95" s="108"/>
      <c r="C95" s="108"/>
      <c r="D95" s="120"/>
      <c r="E95" s="59" t="s">
        <v>274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7"/>
      <c r="X95" s="121">
        <v>23760</v>
      </c>
      <c r="Y95" s="122"/>
      <c r="Z95" s="122"/>
      <c r="AA95" s="122"/>
      <c r="AB95" s="123"/>
      <c r="AC95" s="121">
        <v>0</v>
      </c>
      <c r="AD95" s="122"/>
      <c r="AE95" s="122"/>
      <c r="AF95" s="122"/>
      <c r="AG95" s="123"/>
      <c r="AH95" s="121">
        <v>0</v>
      </c>
      <c r="AI95" s="122"/>
      <c r="AJ95" s="122"/>
      <c r="AK95" s="122"/>
      <c r="AL95" s="123"/>
      <c r="AM95" s="121">
        <f t="shared" si="8"/>
        <v>23760</v>
      </c>
      <c r="AN95" s="122"/>
      <c r="AO95" s="122"/>
      <c r="AP95" s="122"/>
      <c r="AQ95" s="123"/>
      <c r="AR95" s="121">
        <v>25209</v>
      </c>
      <c r="AS95" s="122"/>
      <c r="AT95" s="122"/>
      <c r="AU95" s="122"/>
      <c r="AV95" s="123"/>
      <c r="AW95" s="121">
        <v>0</v>
      </c>
      <c r="AX95" s="122"/>
      <c r="AY95" s="122"/>
      <c r="AZ95" s="122"/>
      <c r="BA95" s="123"/>
      <c r="BB95" s="121">
        <v>0</v>
      </c>
      <c r="BC95" s="122"/>
      <c r="BD95" s="122"/>
      <c r="BE95" s="122"/>
      <c r="BF95" s="123"/>
      <c r="BG95" s="118">
        <f t="shared" si="9"/>
        <v>25209</v>
      </c>
      <c r="BH95" s="118"/>
      <c r="BI95" s="118"/>
      <c r="BJ95" s="118"/>
      <c r="BK95" s="118"/>
    </row>
    <row r="96" spans="1:79" s="43" customFormat="1" ht="12.75" customHeight="1">
      <c r="A96" s="107">
        <v>2273</v>
      </c>
      <c r="B96" s="108"/>
      <c r="C96" s="108"/>
      <c r="D96" s="120"/>
      <c r="E96" s="59" t="s">
        <v>275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7"/>
      <c r="X96" s="121">
        <v>239760.00000000003</v>
      </c>
      <c r="Y96" s="122"/>
      <c r="Z96" s="122"/>
      <c r="AA96" s="122"/>
      <c r="AB96" s="123"/>
      <c r="AC96" s="121">
        <v>0</v>
      </c>
      <c r="AD96" s="122"/>
      <c r="AE96" s="122"/>
      <c r="AF96" s="122"/>
      <c r="AG96" s="123"/>
      <c r="AH96" s="121">
        <v>0</v>
      </c>
      <c r="AI96" s="122"/>
      <c r="AJ96" s="122"/>
      <c r="AK96" s="122"/>
      <c r="AL96" s="123"/>
      <c r="AM96" s="121">
        <f t="shared" si="8"/>
        <v>239760.00000000003</v>
      </c>
      <c r="AN96" s="122"/>
      <c r="AO96" s="122"/>
      <c r="AP96" s="122"/>
      <c r="AQ96" s="123"/>
      <c r="AR96" s="121">
        <v>254385</v>
      </c>
      <c r="AS96" s="122"/>
      <c r="AT96" s="122"/>
      <c r="AU96" s="122"/>
      <c r="AV96" s="123"/>
      <c r="AW96" s="121">
        <v>0</v>
      </c>
      <c r="AX96" s="122"/>
      <c r="AY96" s="122"/>
      <c r="AZ96" s="122"/>
      <c r="BA96" s="123"/>
      <c r="BB96" s="121">
        <v>0</v>
      </c>
      <c r="BC96" s="122"/>
      <c r="BD96" s="122"/>
      <c r="BE96" s="122"/>
      <c r="BF96" s="123"/>
      <c r="BG96" s="118">
        <f t="shared" si="9"/>
        <v>254385</v>
      </c>
      <c r="BH96" s="118"/>
      <c r="BI96" s="118"/>
      <c r="BJ96" s="118"/>
      <c r="BK96" s="118"/>
    </row>
    <row r="97" spans="1:79" s="43" customFormat="1" ht="12.75" customHeight="1">
      <c r="A97" s="107">
        <v>2274</v>
      </c>
      <c r="B97" s="108"/>
      <c r="C97" s="108"/>
      <c r="D97" s="120"/>
      <c r="E97" s="59" t="s">
        <v>276</v>
      </c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7"/>
      <c r="X97" s="121">
        <v>1574640</v>
      </c>
      <c r="Y97" s="122"/>
      <c r="Z97" s="122"/>
      <c r="AA97" s="122"/>
      <c r="AB97" s="123"/>
      <c r="AC97" s="121">
        <v>0</v>
      </c>
      <c r="AD97" s="122"/>
      <c r="AE97" s="122"/>
      <c r="AF97" s="122"/>
      <c r="AG97" s="123"/>
      <c r="AH97" s="121">
        <v>0</v>
      </c>
      <c r="AI97" s="122"/>
      <c r="AJ97" s="122"/>
      <c r="AK97" s="122"/>
      <c r="AL97" s="123"/>
      <c r="AM97" s="121">
        <f t="shared" si="8"/>
        <v>1574640</v>
      </c>
      <c r="AN97" s="122"/>
      <c r="AO97" s="122"/>
      <c r="AP97" s="122"/>
      <c r="AQ97" s="123"/>
      <c r="AR97" s="121">
        <v>1670693</v>
      </c>
      <c r="AS97" s="122"/>
      <c r="AT97" s="122"/>
      <c r="AU97" s="122"/>
      <c r="AV97" s="123"/>
      <c r="AW97" s="121">
        <v>0</v>
      </c>
      <c r="AX97" s="122"/>
      <c r="AY97" s="122"/>
      <c r="AZ97" s="122"/>
      <c r="BA97" s="123"/>
      <c r="BB97" s="121">
        <v>0</v>
      </c>
      <c r="BC97" s="122"/>
      <c r="BD97" s="122"/>
      <c r="BE97" s="122"/>
      <c r="BF97" s="123"/>
      <c r="BG97" s="118">
        <f t="shared" si="9"/>
        <v>1670693</v>
      </c>
      <c r="BH97" s="118"/>
      <c r="BI97" s="118"/>
      <c r="BJ97" s="118"/>
      <c r="BK97" s="118"/>
    </row>
    <row r="98" spans="1:79" s="43" customFormat="1" ht="12.75" customHeight="1">
      <c r="A98" s="107">
        <v>2275</v>
      </c>
      <c r="B98" s="108"/>
      <c r="C98" s="108"/>
      <c r="D98" s="120"/>
      <c r="E98" s="59" t="s">
        <v>277</v>
      </c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7"/>
      <c r="X98" s="121">
        <v>437940</v>
      </c>
      <c r="Y98" s="122"/>
      <c r="Z98" s="122"/>
      <c r="AA98" s="122"/>
      <c r="AB98" s="123"/>
      <c r="AC98" s="121">
        <v>0</v>
      </c>
      <c r="AD98" s="122"/>
      <c r="AE98" s="122"/>
      <c r="AF98" s="122"/>
      <c r="AG98" s="123"/>
      <c r="AH98" s="121">
        <v>0</v>
      </c>
      <c r="AI98" s="122"/>
      <c r="AJ98" s="122"/>
      <c r="AK98" s="122"/>
      <c r="AL98" s="123"/>
      <c r="AM98" s="121">
        <f t="shared" si="8"/>
        <v>437940</v>
      </c>
      <c r="AN98" s="122"/>
      <c r="AO98" s="122"/>
      <c r="AP98" s="122"/>
      <c r="AQ98" s="123"/>
      <c r="AR98" s="121">
        <v>464654</v>
      </c>
      <c r="AS98" s="122"/>
      <c r="AT98" s="122"/>
      <c r="AU98" s="122"/>
      <c r="AV98" s="123"/>
      <c r="AW98" s="121">
        <v>0</v>
      </c>
      <c r="AX98" s="122"/>
      <c r="AY98" s="122"/>
      <c r="AZ98" s="122"/>
      <c r="BA98" s="123"/>
      <c r="BB98" s="121">
        <v>0</v>
      </c>
      <c r="BC98" s="122"/>
      <c r="BD98" s="122"/>
      <c r="BE98" s="122"/>
      <c r="BF98" s="123"/>
      <c r="BG98" s="118">
        <f t="shared" si="9"/>
        <v>464654</v>
      </c>
      <c r="BH98" s="118"/>
      <c r="BI98" s="118"/>
      <c r="BJ98" s="118"/>
      <c r="BK98" s="118"/>
    </row>
    <row r="99" spans="1:79" s="43" customFormat="1" ht="25.5" customHeight="1">
      <c r="A99" s="107">
        <v>2282</v>
      </c>
      <c r="B99" s="108"/>
      <c r="C99" s="108"/>
      <c r="D99" s="120"/>
      <c r="E99" s="59" t="s">
        <v>278</v>
      </c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7"/>
      <c r="X99" s="121">
        <v>4228</v>
      </c>
      <c r="Y99" s="122"/>
      <c r="Z99" s="122"/>
      <c r="AA99" s="122"/>
      <c r="AB99" s="123"/>
      <c r="AC99" s="121">
        <v>0</v>
      </c>
      <c r="AD99" s="122"/>
      <c r="AE99" s="122"/>
      <c r="AF99" s="122"/>
      <c r="AG99" s="123"/>
      <c r="AH99" s="121">
        <v>0</v>
      </c>
      <c r="AI99" s="122"/>
      <c r="AJ99" s="122"/>
      <c r="AK99" s="122"/>
      <c r="AL99" s="123"/>
      <c r="AM99" s="121">
        <f t="shared" si="8"/>
        <v>4228</v>
      </c>
      <c r="AN99" s="122"/>
      <c r="AO99" s="122"/>
      <c r="AP99" s="122"/>
      <c r="AQ99" s="123"/>
      <c r="AR99" s="121">
        <v>4452</v>
      </c>
      <c r="AS99" s="122"/>
      <c r="AT99" s="122"/>
      <c r="AU99" s="122"/>
      <c r="AV99" s="123"/>
      <c r="AW99" s="121">
        <v>0</v>
      </c>
      <c r="AX99" s="122"/>
      <c r="AY99" s="122"/>
      <c r="AZ99" s="122"/>
      <c r="BA99" s="123"/>
      <c r="BB99" s="121">
        <v>0</v>
      </c>
      <c r="BC99" s="122"/>
      <c r="BD99" s="122"/>
      <c r="BE99" s="122"/>
      <c r="BF99" s="123"/>
      <c r="BG99" s="118">
        <f t="shared" si="9"/>
        <v>4452</v>
      </c>
      <c r="BH99" s="118"/>
      <c r="BI99" s="118"/>
      <c r="BJ99" s="118"/>
      <c r="BK99" s="118"/>
    </row>
    <row r="100" spans="1:79" s="43" customFormat="1" ht="12.75" customHeight="1">
      <c r="A100" s="107">
        <v>2730</v>
      </c>
      <c r="B100" s="108"/>
      <c r="C100" s="108"/>
      <c r="D100" s="120"/>
      <c r="E100" s="59" t="s">
        <v>348</v>
      </c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7"/>
      <c r="X100" s="121">
        <v>4228</v>
      </c>
      <c r="Y100" s="122"/>
      <c r="Z100" s="122"/>
      <c r="AA100" s="122"/>
      <c r="AB100" s="123"/>
      <c r="AC100" s="121">
        <v>0</v>
      </c>
      <c r="AD100" s="122"/>
      <c r="AE100" s="122"/>
      <c r="AF100" s="122"/>
      <c r="AG100" s="123"/>
      <c r="AH100" s="121">
        <v>0</v>
      </c>
      <c r="AI100" s="122"/>
      <c r="AJ100" s="122"/>
      <c r="AK100" s="122"/>
      <c r="AL100" s="123"/>
      <c r="AM100" s="121">
        <f t="shared" si="8"/>
        <v>4228</v>
      </c>
      <c r="AN100" s="122"/>
      <c r="AO100" s="122"/>
      <c r="AP100" s="122"/>
      <c r="AQ100" s="123"/>
      <c r="AR100" s="121">
        <v>4452</v>
      </c>
      <c r="AS100" s="122"/>
      <c r="AT100" s="122"/>
      <c r="AU100" s="122"/>
      <c r="AV100" s="123"/>
      <c r="AW100" s="121">
        <v>0</v>
      </c>
      <c r="AX100" s="122"/>
      <c r="AY100" s="122"/>
      <c r="AZ100" s="122"/>
      <c r="BA100" s="123"/>
      <c r="BB100" s="121">
        <v>0</v>
      </c>
      <c r="BC100" s="122"/>
      <c r="BD100" s="122"/>
      <c r="BE100" s="122"/>
      <c r="BF100" s="123"/>
      <c r="BG100" s="118">
        <f t="shared" si="9"/>
        <v>4452</v>
      </c>
      <c r="BH100" s="118"/>
      <c r="BI100" s="118"/>
      <c r="BJ100" s="118"/>
      <c r="BK100" s="118"/>
    </row>
    <row r="101" spans="1:79" s="43" customFormat="1" ht="12.75" customHeight="1">
      <c r="A101" s="107">
        <v>2800</v>
      </c>
      <c r="B101" s="108"/>
      <c r="C101" s="108"/>
      <c r="D101" s="120"/>
      <c r="E101" s="59" t="s">
        <v>279</v>
      </c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7"/>
      <c r="X101" s="121">
        <v>1057</v>
      </c>
      <c r="Y101" s="122"/>
      <c r="Z101" s="122"/>
      <c r="AA101" s="122"/>
      <c r="AB101" s="123"/>
      <c r="AC101" s="121">
        <v>0</v>
      </c>
      <c r="AD101" s="122"/>
      <c r="AE101" s="122"/>
      <c r="AF101" s="122"/>
      <c r="AG101" s="123"/>
      <c r="AH101" s="121">
        <v>0</v>
      </c>
      <c r="AI101" s="122"/>
      <c r="AJ101" s="122"/>
      <c r="AK101" s="122"/>
      <c r="AL101" s="123"/>
      <c r="AM101" s="121">
        <f t="shared" si="8"/>
        <v>1057</v>
      </c>
      <c r="AN101" s="122"/>
      <c r="AO101" s="122"/>
      <c r="AP101" s="122"/>
      <c r="AQ101" s="123"/>
      <c r="AR101" s="121">
        <v>1113</v>
      </c>
      <c r="AS101" s="122"/>
      <c r="AT101" s="122"/>
      <c r="AU101" s="122"/>
      <c r="AV101" s="123"/>
      <c r="AW101" s="121">
        <v>0</v>
      </c>
      <c r="AX101" s="122"/>
      <c r="AY101" s="122"/>
      <c r="AZ101" s="122"/>
      <c r="BA101" s="123"/>
      <c r="BB101" s="121">
        <v>0</v>
      </c>
      <c r="BC101" s="122"/>
      <c r="BD101" s="122"/>
      <c r="BE101" s="122"/>
      <c r="BF101" s="123"/>
      <c r="BG101" s="118">
        <f t="shared" si="9"/>
        <v>1113</v>
      </c>
      <c r="BH101" s="118"/>
      <c r="BI101" s="118"/>
      <c r="BJ101" s="118"/>
      <c r="BK101" s="118"/>
    </row>
    <row r="102" spans="1:79" s="43" customFormat="1" ht="25.5" customHeight="1">
      <c r="A102" s="107">
        <v>3110</v>
      </c>
      <c r="B102" s="108"/>
      <c r="C102" s="108"/>
      <c r="D102" s="120"/>
      <c r="E102" s="59" t="s">
        <v>280</v>
      </c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7"/>
      <c r="X102" s="121">
        <v>0</v>
      </c>
      <c r="Y102" s="122"/>
      <c r="Z102" s="122"/>
      <c r="AA102" s="122"/>
      <c r="AB102" s="123"/>
      <c r="AC102" s="121">
        <v>0</v>
      </c>
      <c r="AD102" s="122"/>
      <c r="AE102" s="122"/>
      <c r="AF102" s="122"/>
      <c r="AG102" s="123"/>
      <c r="AH102" s="121">
        <v>0</v>
      </c>
      <c r="AI102" s="122"/>
      <c r="AJ102" s="122"/>
      <c r="AK102" s="122"/>
      <c r="AL102" s="123"/>
      <c r="AM102" s="121">
        <f t="shared" si="8"/>
        <v>0</v>
      </c>
      <c r="AN102" s="122"/>
      <c r="AO102" s="122"/>
      <c r="AP102" s="122"/>
      <c r="AQ102" s="123"/>
      <c r="AR102" s="121">
        <v>0</v>
      </c>
      <c r="AS102" s="122"/>
      <c r="AT102" s="122"/>
      <c r="AU102" s="122"/>
      <c r="AV102" s="123"/>
      <c r="AW102" s="121">
        <v>0</v>
      </c>
      <c r="AX102" s="122"/>
      <c r="AY102" s="122"/>
      <c r="AZ102" s="122"/>
      <c r="BA102" s="123"/>
      <c r="BB102" s="121">
        <v>0</v>
      </c>
      <c r="BC102" s="122"/>
      <c r="BD102" s="122"/>
      <c r="BE102" s="122"/>
      <c r="BF102" s="123"/>
      <c r="BG102" s="118">
        <f t="shared" si="9"/>
        <v>0</v>
      </c>
      <c r="BH102" s="118"/>
      <c r="BI102" s="118"/>
      <c r="BJ102" s="118"/>
      <c r="BK102" s="118"/>
    </row>
    <row r="103" spans="1:79" s="43" customFormat="1" ht="12.75" customHeight="1">
      <c r="A103" s="107">
        <v>3132</v>
      </c>
      <c r="B103" s="108"/>
      <c r="C103" s="108"/>
      <c r="D103" s="120"/>
      <c r="E103" s="59" t="s">
        <v>349</v>
      </c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7"/>
      <c r="X103" s="121">
        <v>0</v>
      </c>
      <c r="Y103" s="122"/>
      <c r="Z103" s="122"/>
      <c r="AA103" s="122"/>
      <c r="AB103" s="123"/>
      <c r="AC103" s="121">
        <v>0</v>
      </c>
      <c r="AD103" s="122"/>
      <c r="AE103" s="122"/>
      <c r="AF103" s="122"/>
      <c r="AG103" s="123"/>
      <c r="AH103" s="121">
        <v>0</v>
      </c>
      <c r="AI103" s="122"/>
      <c r="AJ103" s="122"/>
      <c r="AK103" s="122"/>
      <c r="AL103" s="123"/>
      <c r="AM103" s="121">
        <f t="shared" si="8"/>
        <v>0</v>
      </c>
      <c r="AN103" s="122"/>
      <c r="AO103" s="122"/>
      <c r="AP103" s="122"/>
      <c r="AQ103" s="123"/>
      <c r="AR103" s="121">
        <v>0</v>
      </c>
      <c r="AS103" s="122"/>
      <c r="AT103" s="122"/>
      <c r="AU103" s="122"/>
      <c r="AV103" s="123"/>
      <c r="AW103" s="121">
        <v>0</v>
      </c>
      <c r="AX103" s="122"/>
      <c r="AY103" s="122"/>
      <c r="AZ103" s="122"/>
      <c r="BA103" s="123"/>
      <c r="BB103" s="121">
        <v>0</v>
      </c>
      <c r="BC103" s="122"/>
      <c r="BD103" s="122"/>
      <c r="BE103" s="122"/>
      <c r="BF103" s="123"/>
      <c r="BG103" s="118">
        <f t="shared" si="9"/>
        <v>0</v>
      </c>
      <c r="BH103" s="118"/>
      <c r="BI103" s="118"/>
      <c r="BJ103" s="118"/>
      <c r="BK103" s="118"/>
    </row>
    <row r="104" spans="1:79" s="9" customFormat="1" ht="12.75" customHeight="1">
      <c r="A104" s="109"/>
      <c r="B104" s="110"/>
      <c r="C104" s="110"/>
      <c r="D104" s="119"/>
      <c r="E104" s="54" t="s">
        <v>179</v>
      </c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2"/>
      <c r="X104" s="114">
        <v>33232508</v>
      </c>
      <c r="Y104" s="115"/>
      <c r="Z104" s="115"/>
      <c r="AA104" s="115"/>
      <c r="AB104" s="116"/>
      <c r="AC104" s="114">
        <v>2114</v>
      </c>
      <c r="AD104" s="115"/>
      <c r="AE104" s="115"/>
      <c r="AF104" s="115"/>
      <c r="AG104" s="116"/>
      <c r="AH104" s="114">
        <v>0</v>
      </c>
      <c r="AI104" s="115"/>
      <c r="AJ104" s="115"/>
      <c r="AK104" s="115"/>
      <c r="AL104" s="116"/>
      <c r="AM104" s="114">
        <f t="shared" si="8"/>
        <v>33234622</v>
      </c>
      <c r="AN104" s="115"/>
      <c r="AO104" s="115"/>
      <c r="AP104" s="115"/>
      <c r="AQ104" s="116"/>
      <c r="AR104" s="114">
        <v>35129676</v>
      </c>
      <c r="AS104" s="115"/>
      <c r="AT104" s="115"/>
      <c r="AU104" s="115"/>
      <c r="AV104" s="116"/>
      <c r="AW104" s="114">
        <v>2226</v>
      </c>
      <c r="AX104" s="115"/>
      <c r="AY104" s="115"/>
      <c r="AZ104" s="115"/>
      <c r="BA104" s="116"/>
      <c r="BB104" s="114">
        <v>0</v>
      </c>
      <c r="BC104" s="115"/>
      <c r="BD104" s="115"/>
      <c r="BE104" s="115"/>
      <c r="BF104" s="116"/>
      <c r="BG104" s="117">
        <f t="shared" si="9"/>
        <v>35131902</v>
      </c>
      <c r="BH104" s="117"/>
      <c r="BI104" s="117"/>
      <c r="BJ104" s="117"/>
      <c r="BK104" s="117"/>
    </row>
    <row r="106" spans="1:79" ht="14.25" customHeight="1">
      <c r="A106" s="125" t="s">
        <v>334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</row>
    <row r="107" spans="1:79" ht="15" customHeight="1">
      <c r="A107" s="133" t="s">
        <v>253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</row>
    <row r="108" spans="1:79" ht="23.1" customHeight="1">
      <c r="A108" s="157" t="s">
        <v>150</v>
      </c>
      <c r="B108" s="158"/>
      <c r="C108" s="158"/>
      <c r="D108" s="158"/>
      <c r="E108" s="159"/>
      <c r="F108" s="135" t="s">
        <v>20</v>
      </c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7"/>
      <c r="X108" s="63" t="s">
        <v>257</v>
      </c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88" t="s">
        <v>259</v>
      </c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90"/>
    </row>
    <row r="109" spans="1:79" ht="53.25" customHeight="1">
      <c r="A109" s="160"/>
      <c r="B109" s="161"/>
      <c r="C109" s="161"/>
      <c r="D109" s="161"/>
      <c r="E109" s="162"/>
      <c r="F109" s="138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40"/>
      <c r="X109" s="88" t="s">
        <v>5</v>
      </c>
      <c r="Y109" s="89"/>
      <c r="Z109" s="89"/>
      <c r="AA109" s="89"/>
      <c r="AB109" s="90"/>
      <c r="AC109" s="88" t="s">
        <v>4</v>
      </c>
      <c r="AD109" s="89"/>
      <c r="AE109" s="89"/>
      <c r="AF109" s="89"/>
      <c r="AG109" s="90"/>
      <c r="AH109" s="151" t="s">
        <v>147</v>
      </c>
      <c r="AI109" s="152"/>
      <c r="AJ109" s="152"/>
      <c r="AK109" s="152"/>
      <c r="AL109" s="153"/>
      <c r="AM109" s="88" t="s">
        <v>6</v>
      </c>
      <c r="AN109" s="89"/>
      <c r="AO109" s="89"/>
      <c r="AP109" s="89"/>
      <c r="AQ109" s="90"/>
      <c r="AR109" s="88" t="s">
        <v>5</v>
      </c>
      <c r="AS109" s="89"/>
      <c r="AT109" s="89"/>
      <c r="AU109" s="89"/>
      <c r="AV109" s="90"/>
      <c r="AW109" s="88" t="s">
        <v>4</v>
      </c>
      <c r="AX109" s="89"/>
      <c r="AY109" s="89"/>
      <c r="AZ109" s="89"/>
      <c r="BA109" s="90"/>
      <c r="BB109" s="127" t="s">
        <v>147</v>
      </c>
      <c r="BC109" s="127"/>
      <c r="BD109" s="127"/>
      <c r="BE109" s="127"/>
      <c r="BF109" s="127"/>
      <c r="BG109" s="88" t="s">
        <v>118</v>
      </c>
      <c r="BH109" s="89"/>
      <c r="BI109" s="89"/>
      <c r="BJ109" s="89"/>
      <c r="BK109" s="90"/>
    </row>
    <row r="110" spans="1:79" ht="15" customHeight="1">
      <c r="A110" s="88">
        <v>1</v>
      </c>
      <c r="B110" s="89"/>
      <c r="C110" s="89"/>
      <c r="D110" s="89"/>
      <c r="E110" s="90"/>
      <c r="F110" s="88">
        <v>2</v>
      </c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90"/>
      <c r="X110" s="88">
        <v>3</v>
      </c>
      <c r="Y110" s="89"/>
      <c r="Z110" s="89"/>
      <c r="AA110" s="89"/>
      <c r="AB110" s="90"/>
      <c r="AC110" s="88">
        <v>4</v>
      </c>
      <c r="AD110" s="89"/>
      <c r="AE110" s="89"/>
      <c r="AF110" s="89"/>
      <c r="AG110" s="90"/>
      <c r="AH110" s="88">
        <v>5</v>
      </c>
      <c r="AI110" s="89"/>
      <c r="AJ110" s="89"/>
      <c r="AK110" s="89"/>
      <c r="AL110" s="90"/>
      <c r="AM110" s="88">
        <v>6</v>
      </c>
      <c r="AN110" s="89"/>
      <c r="AO110" s="89"/>
      <c r="AP110" s="89"/>
      <c r="AQ110" s="90"/>
      <c r="AR110" s="88">
        <v>7</v>
      </c>
      <c r="AS110" s="89"/>
      <c r="AT110" s="89"/>
      <c r="AU110" s="89"/>
      <c r="AV110" s="90"/>
      <c r="AW110" s="88">
        <v>8</v>
      </c>
      <c r="AX110" s="89"/>
      <c r="AY110" s="89"/>
      <c r="AZ110" s="89"/>
      <c r="BA110" s="90"/>
      <c r="BB110" s="88">
        <v>9</v>
      </c>
      <c r="BC110" s="89"/>
      <c r="BD110" s="89"/>
      <c r="BE110" s="89"/>
      <c r="BF110" s="90"/>
      <c r="BG110" s="88">
        <v>10</v>
      </c>
      <c r="BH110" s="89"/>
      <c r="BI110" s="89"/>
      <c r="BJ110" s="89"/>
      <c r="BK110" s="90"/>
    </row>
    <row r="111" spans="1:79" s="2" customFormat="1" ht="15" hidden="1" customHeight="1">
      <c r="A111" s="91" t="s">
        <v>85</v>
      </c>
      <c r="B111" s="92"/>
      <c r="C111" s="92"/>
      <c r="D111" s="92"/>
      <c r="E111" s="93"/>
      <c r="F111" s="91" t="s">
        <v>78</v>
      </c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1" t="s">
        <v>81</v>
      </c>
      <c r="Y111" s="92"/>
      <c r="Z111" s="92"/>
      <c r="AA111" s="92"/>
      <c r="AB111" s="93"/>
      <c r="AC111" s="91" t="s">
        <v>82</v>
      </c>
      <c r="AD111" s="92"/>
      <c r="AE111" s="92"/>
      <c r="AF111" s="92"/>
      <c r="AG111" s="93"/>
      <c r="AH111" s="91" t="s">
        <v>116</v>
      </c>
      <c r="AI111" s="92"/>
      <c r="AJ111" s="92"/>
      <c r="AK111" s="92"/>
      <c r="AL111" s="93"/>
      <c r="AM111" s="148" t="s">
        <v>218</v>
      </c>
      <c r="AN111" s="149"/>
      <c r="AO111" s="149"/>
      <c r="AP111" s="149"/>
      <c r="AQ111" s="150"/>
      <c r="AR111" s="91" t="s">
        <v>83</v>
      </c>
      <c r="AS111" s="92"/>
      <c r="AT111" s="92"/>
      <c r="AU111" s="92"/>
      <c r="AV111" s="93"/>
      <c r="AW111" s="91" t="s">
        <v>84</v>
      </c>
      <c r="AX111" s="92"/>
      <c r="AY111" s="92"/>
      <c r="AZ111" s="92"/>
      <c r="BA111" s="93"/>
      <c r="BB111" s="91" t="s">
        <v>117</v>
      </c>
      <c r="BC111" s="92"/>
      <c r="BD111" s="92"/>
      <c r="BE111" s="92"/>
      <c r="BF111" s="93"/>
      <c r="BG111" s="148" t="s">
        <v>218</v>
      </c>
      <c r="BH111" s="149"/>
      <c r="BI111" s="149"/>
      <c r="BJ111" s="149"/>
      <c r="BK111" s="150"/>
      <c r="CA111" t="s">
        <v>39</v>
      </c>
    </row>
    <row r="112" spans="1:79" s="9" customFormat="1" ht="12.75" customHeight="1">
      <c r="A112" s="109"/>
      <c r="B112" s="110"/>
      <c r="C112" s="110"/>
      <c r="D112" s="110"/>
      <c r="E112" s="119"/>
      <c r="F112" s="109" t="s">
        <v>179</v>
      </c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9"/>
      <c r="X112" s="154"/>
      <c r="Y112" s="155"/>
      <c r="Z112" s="155"/>
      <c r="AA112" s="155"/>
      <c r="AB112" s="156"/>
      <c r="AC112" s="154"/>
      <c r="AD112" s="155"/>
      <c r="AE112" s="155"/>
      <c r="AF112" s="155"/>
      <c r="AG112" s="156"/>
      <c r="AH112" s="117"/>
      <c r="AI112" s="117"/>
      <c r="AJ112" s="117"/>
      <c r="AK112" s="117"/>
      <c r="AL112" s="117"/>
      <c r="AM112" s="117">
        <f>IF(ISNUMBER(X112),X112,0)+IF(ISNUMBER(AC112),AC112,0)</f>
        <v>0</v>
      </c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>
        <f>IF(ISNUMBER(AR112),AR112,0)+IF(ISNUMBER(AW112),AW112,0)</f>
        <v>0</v>
      </c>
      <c r="BH112" s="117"/>
      <c r="BI112" s="117"/>
      <c r="BJ112" s="117"/>
      <c r="BK112" s="117"/>
      <c r="CA112" s="9" t="s">
        <v>40</v>
      </c>
    </row>
    <row r="115" spans="1:79" ht="14.25" customHeight="1">
      <c r="A115" s="125" t="s">
        <v>151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</row>
    <row r="116" spans="1:79" ht="14.25" customHeight="1">
      <c r="A116" s="125" t="s">
        <v>321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</row>
    <row r="117" spans="1:79" ht="15" customHeight="1">
      <c r="A117" s="133" t="s">
        <v>253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</row>
    <row r="118" spans="1:79" ht="23.1" customHeight="1">
      <c r="A118" s="135" t="s">
        <v>7</v>
      </c>
      <c r="B118" s="136"/>
      <c r="C118" s="136"/>
      <c r="D118" s="135" t="s">
        <v>152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7"/>
      <c r="U118" s="88" t="s">
        <v>254</v>
      </c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90"/>
      <c r="AN118" s="88" t="s">
        <v>255</v>
      </c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90"/>
      <c r="BG118" s="63" t="s">
        <v>256</v>
      </c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</row>
    <row r="119" spans="1:79" ht="52.5" customHeight="1">
      <c r="A119" s="138"/>
      <c r="B119" s="139"/>
      <c r="C119" s="139"/>
      <c r="D119" s="138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40"/>
      <c r="U119" s="88" t="s">
        <v>5</v>
      </c>
      <c r="V119" s="89"/>
      <c r="W119" s="89"/>
      <c r="X119" s="89"/>
      <c r="Y119" s="90"/>
      <c r="Z119" s="88" t="s">
        <v>4</v>
      </c>
      <c r="AA119" s="89"/>
      <c r="AB119" s="89"/>
      <c r="AC119" s="89"/>
      <c r="AD119" s="90"/>
      <c r="AE119" s="151" t="s">
        <v>147</v>
      </c>
      <c r="AF119" s="152"/>
      <c r="AG119" s="152"/>
      <c r="AH119" s="153"/>
      <c r="AI119" s="88" t="s">
        <v>6</v>
      </c>
      <c r="AJ119" s="89"/>
      <c r="AK119" s="89"/>
      <c r="AL119" s="89"/>
      <c r="AM119" s="90"/>
      <c r="AN119" s="88" t="s">
        <v>5</v>
      </c>
      <c r="AO119" s="89"/>
      <c r="AP119" s="89"/>
      <c r="AQ119" s="89"/>
      <c r="AR119" s="90"/>
      <c r="AS119" s="88" t="s">
        <v>4</v>
      </c>
      <c r="AT119" s="89"/>
      <c r="AU119" s="89"/>
      <c r="AV119" s="89"/>
      <c r="AW119" s="90"/>
      <c r="AX119" s="151" t="s">
        <v>147</v>
      </c>
      <c r="AY119" s="152"/>
      <c r="AZ119" s="152"/>
      <c r="BA119" s="153"/>
      <c r="BB119" s="88" t="s">
        <v>118</v>
      </c>
      <c r="BC119" s="89"/>
      <c r="BD119" s="89"/>
      <c r="BE119" s="89"/>
      <c r="BF119" s="90"/>
      <c r="BG119" s="88" t="s">
        <v>5</v>
      </c>
      <c r="BH119" s="89"/>
      <c r="BI119" s="89"/>
      <c r="BJ119" s="89"/>
      <c r="BK119" s="90"/>
      <c r="BL119" s="63" t="s">
        <v>4</v>
      </c>
      <c r="BM119" s="63"/>
      <c r="BN119" s="63"/>
      <c r="BO119" s="63"/>
      <c r="BP119" s="63"/>
      <c r="BQ119" s="127" t="s">
        <v>147</v>
      </c>
      <c r="BR119" s="127"/>
      <c r="BS119" s="127"/>
      <c r="BT119" s="127"/>
      <c r="BU119" s="88" t="s">
        <v>119</v>
      </c>
      <c r="BV119" s="89"/>
      <c r="BW119" s="89"/>
      <c r="BX119" s="89"/>
      <c r="BY119" s="90"/>
    </row>
    <row r="120" spans="1:79" ht="15" customHeight="1">
      <c r="A120" s="88">
        <v>1</v>
      </c>
      <c r="B120" s="89"/>
      <c r="C120" s="89"/>
      <c r="D120" s="88">
        <v>2</v>
      </c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90"/>
      <c r="U120" s="88">
        <v>3</v>
      </c>
      <c r="V120" s="89"/>
      <c r="W120" s="89"/>
      <c r="X120" s="89"/>
      <c r="Y120" s="90"/>
      <c r="Z120" s="88">
        <v>4</v>
      </c>
      <c r="AA120" s="89"/>
      <c r="AB120" s="89"/>
      <c r="AC120" s="89"/>
      <c r="AD120" s="90"/>
      <c r="AE120" s="88">
        <v>5</v>
      </c>
      <c r="AF120" s="89"/>
      <c r="AG120" s="89"/>
      <c r="AH120" s="90"/>
      <c r="AI120" s="88">
        <v>6</v>
      </c>
      <c r="AJ120" s="89"/>
      <c r="AK120" s="89"/>
      <c r="AL120" s="89"/>
      <c r="AM120" s="90"/>
      <c r="AN120" s="88">
        <v>7</v>
      </c>
      <c r="AO120" s="89"/>
      <c r="AP120" s="89"/>
      <c r="AQ120" s="89"/>
      <c r="AR120" s="90"/>
      <c r="AS120" s="88">
        <v>8</v>
      </c>
      <c r="AT120" s="89"/>
      <c r="AU120" s="89"/>
      <c r="AV120" s="89"/>
      <c r="AW120" s="90"/>
      <c r="AX120" s="63">
        <v>9</v>
      </c>
      <c r="AY120" s="63"/>
      <c r="AZ120" s="63"/>
      <c r="BA120" s="63"/>
      <c r="BB120" s="88">
        <v>10</v>
      </c>
      <c r="BC120" s="89"/>
      <c r="BD120" s="89"/>
      <c r="BE120" s="89"/>
      <c r="BF120" s="90"/>
      <c r="BG120" s="88">
        <v>11</v>
      </c>
      <c r="BH120" s="89"/>
      <c r="BI120" s="89"/>
      <c r="BJ120" s="89"/>
      <c r="BK120" s="90"/>
      <c r="BL120" s="63">
        <v>12</v>
      </c>
      <c r="BM120" s="63"/>
      <c r="BN120" s="63"/>
      <c r="BO120" s="63"/>
      <c r="BP120" s="63"/>
      <c r="BQ120" s="88">
        <v>13</v>
      </c>
      <c r="BR120" s="89"/>
      <c r="BS120" s="89"/>
      <c r="BT120" s="90"/>
      <c r="BU120" s="88">
        <v>14</v>
      </c>
      <c r="BV120" s="89"/>
      <c r="BW120" s="89"/>
      <c r="BX120" s="89"/>
      <c r="BY120" s="90"/>
    </row>
    <row r="121" spans="1:79" s="2" customFormat="1" ht="14.25" hidden="1" customHeight="1">
      <c r="A121" s="91" t="s">
        <v>90</v>
      </c>
      <c r="B121" s="92"/>
      <c r="C121" s="92"/>
      <c r="D121" s="91" t="s">
        <v>78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3"/>
      <c r="U121" s="61" t="s">
        <v>86</v>
      </c>
      <c r="V121" s="61"/>
      <c r="W121" s="61"/>
      <c r="X121" s="61"/>
      <c r="Y121" s="61"/>
      <c r="Z121" s="61" t="s">
        <v>87</v>
      </c>
      <c r="AA121" s="61"/>
      <c r="AB121" s="61"/>
      <c r="AC121" s="61"/>
      <c r="AD121" s="61"/>
      <c r="AE121" s="61" t="s">
        <v>113</v>
      </c>
      <c r="AF121" s="61"/>
      <c r="AG121" s="61"/>
      <c r="AH121" s="61"/>
      <c r="AI121" s="141" t="s">
        <v>217</v>
      </c>
      <c r="AJ121" s="141"/>
      <c r="AK121" s="141"/>
      <c r="AL121" s="141"/>
      <c r="AM121" s="141"/>
      <c r="AN121" s="61" t="s">
        <v>88</v>
      </c>
      <c r="AO121" s="61"/>
      <c r="AP121" s="61"/>
      <c r="AQ121" s="61"/>
      <c r="AR121" s="61"/>
      <c r="AS121" s="61" t="s">
        <v>89</v>
      </c>
      <c r="AT121" s="61"/>
      <c r="AU121" s="61"/>
      <c r="AV121" s="61"/>
      <c r="AW121" s="61"/>
      <c r="AX121" s="61" t="s">
        <v>114</v>
      </c>
      <c r="AY121" s="61"/>
      <c r="AZ121" s="61"/>
      <c r="BA121" s="61"/>
      <c r="BB121" s="141" t="s">
        <v>217</v>
      </c>
      <c r="BC121" s="141"/>
      <c r="BD121" s="141"/>
      <c r="BE121" s="141"/>
      <c r="BF121" s="141"/>
      <c r="BG121" s="61" t="s">
        <v>79</v>
      </c>
      <c r="BH121" s="61"/>
      <c r="BI121" s="61"/>
      <c r="BJ121" s="61"/>
      <c r="BK121" s="61"/>
      <c r="BL121" s="61" t="s">
        <v>80</v>
      </c>
      <c r="BM121" s="61"/>
      <c r="BN121" s="61"/>
      <c r="BO121" s="61"/>
      <c r="BP121" s="61"/>
      <c r="BQ121" s="61" t="s">
        <v>115</v>
      </c>
      <c r="BR121" s="61"/>
      <c r="BS121" s="61"/>
      <c r="BT121" s="61"/>
      <c r="BU121" s="141" t="s">
        <v>217</v>
      </c>
      <c r="BV121" s="141"/>
      <c r="BW121" s="141"/>
      <c r="BX121" s="141"/>
      <c r="BY121" s="141"/>
      <c r="CA121" t="s">
        <v>41</v>
      </c>
    </row>
    <row r="122" spans="1:79" s="43" customFormat="1" ht="25.5" customHeight="1">
      <c r="A122" s="107">
        <v>1</v>
      </c>
      <c r="B122" s="108"/>
      <c r="C122" s="108"/>
      <c r="D122" s="59" t="s">
        <v>350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7"/>
      <c r="U122" s="121">
        <v>20132358</v>
      </c>
      <c r="V122" s="122"/>
      <c r="W122" s="122"/>
      <c r="X122" s="122"/>
      <c r="Y122" s="123"/>
      <c r="Z122" s="121">
        <v>817433</v>
      </c>
      <c r="AA122" s="122"/>
      <c r="AB122" s="122"/>
      <c r="AC122" s="122"/>
      <c r="AD122" s="123"/>
      <c r="AE122" s="121">
        <v>702788</v>
      </c>
      <c r="AF122" s="122"/>
      <c r="AG122" s="122"/>
      <c r="AH122" s="123"/>
      <c r="AI122" s="121">
        <f>IF(ISNUMBER(U122),U122,0)+IF(ISNUMBER(Z122),Z122,0)</f>
        <v>20949791</v>
      </c>
      <c r="AJ122" s="122"/>
      <c r="AK122" s="122"/>
      <c r="AL122" s="122"/>
      <c r="AM122" s="123"/>
      <c r="AN122" s="121">
        <v>31028297</v>
      </c>
      <c r="AO122" s="122"/>
      <c r="AP122" s="122"/>
      <c r="AQ122" s="122"/>
      <c r="AR122" s="123"/>
      <c r="AS122" s="121">
        <v>2477038</v>
      </c>
      <c r="AT122" s="122"/>
      <c r="AU122" s="122"/>
      <c r="AV122" s="122"/>
      <c r="AW122" s="123"/>
      <c r="AX122" s="121">
        <v>2475338</v>
      </c>
      <c r="AY122" s="122"/>
      <c r="AZ122" s="122"/>
      <c r="BA122" s="123"/>
      <c r="BB122" s="121">
        <f>IF(ISNUMBER(AN122),AN122,0)+IF(ISNUMBER(AS122),AS122,0)</f>
        <v>33505335</v>
      </c>
      <c r="BC122" s="122"/>
      <c r="BD122" s="122"/>
      <c r="BE122" s="122"/>
      <c r="BF122" s="123"/>
      <c r="BG122" s="121">
        <v>31342000</v>
      </c>
      <c r="BH122" s="122"/>
      <c r="BI122" s="122"/>
      <c r="BJ122" s="122"/>
      <c r="BK122" s="123"/>
      <c r="BL122" s="121">
        <v>2000</v>
      </c>
      <c r="BM122" s="122"/>
      <c r="BN122" s="122"/>
      <c r="BO122" s="122"/>
      <c r="BP122" s="123"/>
      <c r="BQ122" s="121">
        <v>0</v>
      </c>
      <c r="BR122" s="122"/>
      <c r="BS122" s="122"/>
      <c r="BT122" s="123"/>
      <c r="BU122" s="121">
        <f>IF(ISNUMBER(BG122),BG122,0)+IF(ISNUMBER(BL122),BL122,0)</f>
        <v>31344000</v>
      </c>
      <c r="BV122" s="122"/>
      <c r="BW122" s="122"/>
      <c r="BX122" s="122"/>
      <c r="BY122" s="123"/>
      <c r="CA122" s="43" t="s">
        <v>42</v>
      </c>
    </row>
    <row r="123" spans="1:79" s="9" customFormat="1" ht="12.75" customHeight="1">
      <c r="A123" s="109"/>
      <c r="B123" s="110"/>
      <c r="C123" s="110"/>
      <c r="D123" s="54" t="s">
        <v>179</v>
      </c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2"/>
      <c r="U123" s="114">
        <v>20132358</v>
      </c>
      <c r="V123" s="115"/>
      <c r="W123" s="115"/>
      <c r="X123" s="115"/>
      <c r="Y123" s="116"/>
      <c r="Z123" s="114">
        <v>817433</v>
      </c>
      <c r="AA123" s="115"/>
      <c r="AB123" s="115"/>
      <c r="AC123" s="115"/>
      <c r="AD123" s="116"/>
      <c r="AE123" s="114">
        <v>702788</v>
      </c>
      <c r="AF123" s="115"/>
      <c r="AG123" s="115"/>
      <c r="AH123" s="116"/>
      <c r="AI123" s="114">
        <f>IF(ISNUMBER(U123),U123,0)+IF(ISNUMBER(Z123),Z123,0)</f>
        <v>20949791</v>
      </c>
      <c r="AJ123" s="115"/>
      <c r="AK123" s="115"/>
      <c r="AL123" s="115"/>
      <c r="AM123" s="116"/>
      <c r="AN123" s="114">
        <v>31028297</v>
      </c>
      <c r="AO123" s="115"/>
      <c r="AP123" s="115"/>
      <c r="AQ123" s="115"/>
      <c r="AR123" s="116"/>
      <c r="AS123" s="114">
        <v>2477038</v>
      </c>
      <c r="AT123" s="115"/>
      <c r="AU123" s="115"/>
      <c r="AV123" s="115"/>
      <c r="AW123" s="116"/>
      <c r="AX123" s="114">
        <v>2475338</v>
      </c>
      <c r="AY123" s="115"/>
      <c r="AZ123" s="115"/>
      <c r="BA123" s="116"/>
      <c r="BB123" s="114">
        <f>IF(ISNUMBER(AN123),AN123,0)+IF(ISNUMBER(AS123),AS123,0)</f>
        <v>33505335</v>
      </c>
      <c r="BC123" s="115"/>
      <c r="BD123" s="115"/>
      <c r="BE123" s="115"/>
      <c r="BF123" s="116"/>
      <c r="BG123" s="114">
        <v>31342000</v>
      </c>
      <c r="BH123" s="115"/>
      <c r="BI123" s="115"/>
      <c r="BJ123" s="115"/>
      <c r="BK123" s="116"/>
      <c r="BL123" s="114">
        <v>2000</v>
      </c>
      <c r="BM123" s="115"/>
      <c r="BN123" s="115"/>
      <c r="BO123" s="115"/>
      <c r="BP123" s="116"/>
      <c r="BQ123" s="114">
        <v>0</v>
      </c>
      <c r="BR123" s="115"/>
      <c r="BS123" s="115"/>
      <c r="BT123" s="116"/>
      <c r="BU123" s="114">
        <f>IF(ISNUMBER(BG123),BG123,0)+IF(ISNUMBER(BL123),BL123,0)</f>
        <v>31344000</v>
      </c>
      <c r="BV123" s="115"/>
      <c r="BW123" s="115"/>
      <c r="BX123" s="115"/>
      <c r="BY123" s="116"/>
    </row>
    <row r="125" spans="1:79" ht="14.25" customHeight="1">
      <c r="A125" s="125" t="s">
        <v>335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</row>
    <row r="126" spans="1:79" ht="15" customHeight="1">
      <c r="A126" s="134" t="s">
        <v>253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</row>
    <row r="127" spans="1:79" ht="23.1" customHeight="1">
      <c r="A127" s="135" t="s">
        <v>7</v>
      </c>
      <c r="B127" s="136"/>
      <c r="C127" s="136"/>
      <c r="D127" s="135" t="s">
        <v>152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7"/>
      <c r="U127" s="63" t="s">
        <v>257</v>
      </c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 t="s">
        <v>259</v>
      </c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</row>
    <row r="128" spans="1:79" ht="54" customHeight="1">
      <c r="A128" s="138"/>
      <c r="B128" s="139"/>
      <c r="C128" s="139"/>
      <c r="D128" s="138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40"/>
      <c r="U128" s="88" t="s">
        <v>5</v>
      </c>
      <c r="V128" s="89"/>
      <c r="W128" s="89"/>
      <c r="X128" s="89"/>
      <c r="Y128" s="90"/>
      <c r="Z128" s="88" t="s">
        <v>4</v>
      </c>
      <c r="AA128" s="89"/>
      <c r="AB128" s="89"/>
      <c r="AC128" s="89"/>
      <c r="AD128" s="90"/>
      <c r="AE128" s="151" t="s">
        <v>147</v>
      </c>
      <c r="AF128" s="152"/>
      <c r="AG128" s="152"/>
      <c r="AH128" s="152"/>
      <c r="AI128" s="153"/>
      <c r="AJ128" s="88" t="s">
        <v>6</v>
      </c>
      <c r="AK128" s="89"/>
      <c r="AL128" s="89"/>
      <c r="AM128" s="89"/>
      <c r="AN128" s="90"/>
      <c r="AO128" s="88" t="s">
        <v>5</v>
      </c>
      <c r="AP128" s="89"/>
      <c r="AQ128" s="89"/>
      <c r="AR128" s="89"/>
      <c r="AS128" s="90"/>
      <c r="AT128" s="88" t="s">
        <v>4</v>
      </c>
      <c r="AU128" s="89"/>
      <c r="AV128" s="89"/>
      <c r="AW128" s="89"/>
      <c r="AX128" s="90"/>
      <c r="AY128" s="151" t="s">
        <v>147</v>
      </c>
      <c r="AZ128" s="152"/>
      <c r="BA128" s="152"/>
      <c r="BB128" s="152"/>
      <c r="BC128" s="153"/>
      <c r="BD128" s="63" t="s">
        <v>118</v>
      </c>
      <c r="BE128" s="63"/>
      <c r="BF128" s="63"/>
      <c r="BG128" s="63"/>
      <c r="BH128" s="63"/>
    </row>
    <row r="129" spans="1:79" ht="15" customHeight="1">
      <c r="A129" s="88" t="s">
        <v>216</v>
      </c>
      <c r="B129" s="89"/>
      <c r="C129" s="89"/>
      <c r="D129" s="88">
        <v>2</v>
      </c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90"/>
      <c r="U129" s="88">
        <v>3</v>
      </c>
      <c r="V129" s="89"/>
      <c r="W129" s="89"/>
      <c r="X129" s="89"/>
      <c r="Y129" s="90"/>
      <c r="Z129" s="88">
        <v>4</v>
      </c>
      <c r="AA129" s="89"/>
      <c r="AB129" s="89"/>
      <c r="AC129" s="89"/>
      <c r="AD129" s="90"/>
      <c r="AE129" s="88">
        <v>5</v>
      </c>
      <c r="AF129" s="89"/>
      <c r="AG129" s="89"/>
      <c r="AH129" s="89"/>
      <c r="AI129" s="90"/>
      <c r="AJ129" s="88">
        <v>6</v>
      </c>
      <c r="AK129" s="89"/>
      <c r="AL129" s="89"/>
      <c r="AM129" s="89"/>
      <c r="AN129" s="90"/>
      <c r="AO129" s="88">
        <v>7</v>
      </c>
      <c r="AP129" s="89"/>
      <c r="AQ129" s="89"/>
      <c r="AR129" s="89"/>
      <c r="AS129" s="90"/>
      <c r="AT129" s="88">
        <v>8</v>
      </c>
      <c r="AU129" s="89"/>
      <c r="AV129" s="89"/>
      <c r="AW129" s="89"/>
      <c r="AX129" s="90"/>
      <c r="AY129" s="88">
        <v>9</v>
      </c>
      <c r="AZ129" s="89"/>
      <c r="BA129" s="89"/>
      <c r="BB129" s="89"/>
      <c r="BC129" s="90"/>
      <c r="BD129" s="88">
        <v>10</v>
      </c>
      <c r="BE129" s="89"/>
      <c r="BF129" s="89"/>
      <c r="BG129" s="89"/>
      <c r="BH129" s="90"/>
    </row>
    <row r="130" spans="1:79" s="2" customFormat="1" ht="12.75" hidden="1" customHeight="1">
      <c r="A130" s="91" t="s">
        <v>90</v>
      </c>
      <c r="B130" s="92"/>
      <c r="C130" s="92"/>
      <c r="D130" s="91" t="s">
        <v>78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3"/>
      <c r="U130" s="91" t="s">
        <v>81</v>
      </c>
      <c r="V130" s="92"/>
      <c r="W130" s="92"/>
      <c r="X130" s="92"/>
      <c r="Y130" s="93"/>
      <c r="Z130" s="91" t="s">
        <v>82</v>
      </c>
      <c r="AA130" s="92"/>
      <c r="AB130" s="92"/>
      <c r="AC130" s="92"/>
      <c r="AD130" s="93"/>
      <c r="AE130" s="91" t="s">
        <v>116</v>
      </c>
      <c r="AF130" s="92"/>
      <c r="AG130" s="92"/>
      <c r="AH130" s="92"/>
      <c r="AI130" s="93"/>
      <c r="AJ130" s="148" t="s">
        <v>218</v>
      </c>
      <c r="AK130" s="149"/>
      <c r="AL130" s="149"/>
      <c r="AM130" s="149"/>
      <c r="AN130" s="150"/>
      <c r="AO130" s="91" t="s">
        <v>83</v>
      </c>
      <c r="AP130" s="92"/>
      <c r="AQ130" s="92"/>
      <c r="AR130" s="92"/>
      <c r="AS130" s="93"/>
      <c r="AT130" s="91" t="s">
        <v>84</v>
      </c>
      <c r="AU130" s="92"/>
      <c r="AV130" s="92"/>
      <c r="AW130" s="92"/>
      <c r="AX130" s="93"/>
      <c r="AY130" s="91" t="s">
        <v>117</v>
      </c>
      <c r="AZ130" s="92"/>
      <c r="BA130" s="92"/>
      <c r="BB130" s="92"/>
      <c r="BC130" s="93"/>
      <c r="BD130" s="141" t="s">
        <v>218</v>
      </c>
      <c r="BE130" s="141"/>
      <c r="BF130" s="141"/>
      <c r="BG130" s="141"/>
      <c r="BH130" s="141"/>
      <c r="CA130" s="2" t="s">
        <v>43</v>
      </c>
    </row>
    <row r="131" spans="1:79" s="43" customFormat="1" ht="25.5" customHeight="1">
      <c r="A131" s="107">
        <v>1</v>
      </c>
      <c r="B131" s="108"/>
      <c r="C131" s="108"/>
      <c r="D131" s="59" t="s">
        <v>350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7"/>
      <c r="U131" s="121">
        <v>33232508</v>
      </c>
      <c r="V131" s="122"/>
      <c r="W131" s="122"/>
      <c r="X131" s="122"/>
      <c r="Y131" s="123"/>
      <c r="Z131" s="121">
        <v>2114</v>
      </c>
      <c r="AA131" s="122"/>
      <c r="AB131" s="122"/>
      <c r="AC131" s="122"/>
      <c r="AD131" s="123"/>
      <c r="AE131" s="118">
        <v>0</v>
      </c>
      <c r="AF131" s="118"/>
      <c r="AG131" s="118"/>
      <c r="AH131" s="118"/>
      <c r="AI131" s="118"/>
      <c r="AJ131" s="104">
        <f>IF(ISNUMBER(U131),U131,0)+IF(ISNUMBER(Z131),Z131,0)</f>
        <v>33234622</v>
      </c>
      <c r="AK131" s="104"/>
      <c r="AL131" s="104"/>
      <c r="AM131" s="104"/>
      <c r="AN131" s="104"/>
      <c r="AO131" s="118">
        <v>35125676</v>
      </c>
      <c r="AP131" s="118"/>
      <c r="AQ131" s="118"/>
      <c r="AR131" s="118"/>
      <c r="AS131" s="118"/>
      <c r="AT131" s="104">
        <v>2226</v>
      </c>
      <c r="AU131" s="104"/>
      <c r="AV131" s="104"/>
      <c r="AW131" s="104"/>
      <c r="AX131" s="104"/>
      <c r="AY131" s="118">
        <v>0</v>
      </c>
      <c r="AZ131" s="118"/>
      <c r="BA131" s="118"/>
      <c r="BB131" s="118"/>
      <c r="BC131" s="118"/>
      <c r="BD131" s="104">
        <f>IF(ISNUMBER(AO131),AO131,0)+IF(ISNUMBER(AT131),AT131,0)</f>
        <v>35127902</v>
      </c>
      <c r="BE131" s="104"/>
      <c r="BF131" s="104"/>
      <c r="BG131" s="104"/>
      <c r="BH131" s="104"/>
      <c r="CA131" s="43" t="s">
        <v>44</v>
      </c>
    </row>
    <row r="132" spans="1:79" s="9" customFormat="1" ht="12.75" customHeight="1">
      <c r="A132" s="109"/>
      <c r="B132" s="110"/>
      <c r="C132" s="110"/>
      <c r="D132" s="54" t="s">
        <v>179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2"/>
      <c r="U132" s="114">
        <v>33232508</v>
      </c>
      <c r="V132" s="115"/>
      <c r="W132" s="115"/>
      <c r="X132" s="115"/>
      <c r="Y132" s="116"/>
      <c r="Z132" s="114">
        <v>2114</v>
      </c>
      <c r="AA132" s="115"/>
      <c r="AB132" s="115"/>
      <c r="AC132" s="115"/>
      <c r="AD132" s="116"/>
      <c r="AE132" s="117">
        <v>0</v>
      </c>
      <c r="AF132" s="117"/>
      <c r="AG132" s="117"/>
      <c r="AH132" s="117"/>
      <c r="AI132" s="117"/>
      <c r="AJ132" s="101">
        <f>IF(ISNUMBER(U132),U132,0)+IF(ISNUMBER(Z132),Z132,0)</f>
        <v>33234622</v>
      </c>
      <c r="AK132" s="101"/>
      <c r="AL132" s="101"/>
      <c r="AM132" s="101"/>
      <c r="AN132" s="101"/>
      <c r="AO132" s="117">
        <v>35125676</v>
      </c>
      <c r="AP132" s="117"/>
      <c r="AQ132" s="117"/>
      <c r="AR132" s="117"/>
      <c r="AS132" s="117"/>
      <c r="AT132" s="101">
        <v>2226</v>
      </c>
      <c r="AU132" s="101"/>
      <c r="AV132" s="101"/>
      <c r="AW132" s="101"/>
      <c r="AX132" s="101"/>
      <c r="AY132" s="117">
        <v>0</v>
      </c>
      <c r="AZ132" s="117"/>
      <c r="BA132" s="117"/>
      <c r="BB132" s="117"/>
      <c r="BC132" s="117"/>
      <c r="BD132" s="101">
        <f>IF(ISNUMBER(AO132),AO132,0)+IF(ISNUMBER(AT132),AT132,0)</f>
        <v>35127902</v>
      </c>
      <c r="BE132" s="101"/>
      <c r="BF132" s="101"/>
      <c r="BG132" s="101"/>
      <c r="BH132" s="101"/>
    </row>
    <row r="133" spans="1:79" s="8" customFormat="1" ht="12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</row>
    <row r="135" spans="1:79" ht="14.25" customHeight="1">
      <c r="A135" s="125" t="s">
        <v>184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</row>
    <row r="136" spans="1:79" ht="14.25" customHeight="1">
      <c r="A136" s="125" t="s">
        <v>322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</row>
    <row r="137" spans="1:79" ht="23.1" customHeight="1">
      <c r="A137" s="135" t="s">
        <v>7</v>
      </c>
      <c r="B137" s="136"/>
      <c r="C137" s="136"/>
      <c r="D137" s="63" t="s">
        <v>10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 t="s">
        <v>9</v>
      </c>
      <c r="R137" s="63"/>
      <c r="S137" s="63"/>
      <c r="T137" s="63"/>
      <c r="U137" s="63"/>
      <c r="V137" s="63" t="s">
        <v>8</v>
      </c>
      <c r="W137" s="63"/>
      <c r="X137" s="63"/>
      <c r="Y137" s="63"/>
      <c r="Z137" s="63"/>
      <c r="AA137" s="63"/>
      <c r="AB137" s="63"/>
      <c r="AC137" s="63"/>
      <c r="AD137" s="63"/>
      <c r="AE137" s="63"/>
      <c r="AF137" s="88" t="s">
        <v>254</v>
      </c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90"/>
      <c r="AU137" s="88" t="s">
        <v>255</v>
      </c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90"/>
      <c r="BJ137" s="88" t="s">
        <v>256</v>
      </c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90"/>
    </row>
    <row r="138" spans="1:79" ht="32.25" customHeight="1">
      <c r="A138" s="138"/>
      <c r="B138" s="139"/>
      <c r="C138" s="139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 t="s">
        <v>5</v>
      </c>
      <c r="AG138" s="63"/>
      <c r="AH138" s="63"/>
      <c r="AI138" s="63"/>
      <c r="AJ138" s="63"/>
      <c r="AK138" s="63" t="s">
        <v>4</v>
      </c>
      <c r="AL138" s="63"/>
      <c r="AM138" s="63"/>
      <c r="AN138" s="63"/>
      <c r="AO138" s="63"/>
      <c r="AP138" s="63" t="s">
        <v>154</v>
      </c>
      <c r="AQ138" s="63"/>
      <c r="AR138" s="63"/>
      <c r="AS138" s="63"/>
      <c r="AT138" s="63"/>
      <c r="AU138" s="63" t="s">
        <v>5</v>
      </c>
      <c r="AV138" s="63"/>
      <c r="AW138" s="63"/>
      <c r="AX138" s="63"/>
      <c r="AY138" s="63"/>
      <c r="AZ138" s="63" t="s">
        <v>4</v>
      </c>
      <c r="BA138" s="63"/>
      <c r="BB138" s="63"/>
      <c r="BC138" s="63"/>
      <c r="BD138" s="63"/>
      <c r="BE138" s="63" t="s">
        <v>112</v>
      </c>
      <c r="BF138" s="63"/>
      <c r="BG138" s="63"/>
      <c r="BH138" s="63"/>
      <c r="BI138" s="63"/>
      <c r="BJ138" s="63" t="s">
        <v>5</v>
      </c>
      <c r="BK138" s="63"/>
      <c r="BL138" s="63"/>
      <c r="BM138" s="63"/>
      <c r="BN138" s="63"/>
      <c r="BO138" s="63" t="s">
        <v>4</v>
      </c>
      <c r="BP138" s="63"/>
      <c r="BQ138" s="63"/>
      <c r="BR138" s="63"/>
      <c r="BS138" s="63"/>
      <c r="BT138" s="63" t="s">
        <v>119</v>
      </c>
      <c r="BU138" s="63"/>
      <c r="BV138" s="63"/>
      <c r="BW138" s="63"/>
      <c r="BX138" s="63"/>
    </row>
    <row r="139" spans="1:79" ht="15" customHeight="1">
      <c r="A139" s="88">
        <v>1</v>
      </c>
      <c r="B139" s="89"/>
      <c r="C139" s="89"/>
      <c r="D139" s="63">
        <v>2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>
        <v>3</v>
      </c>
      <c r="R139" s="63"/>
      <c r="S139" s="63"/>
      <c r="T139" s="63"/>
      <c r="U139" s="63"/>
      <c r="V139" s="63">
        <v>4</v>
      </c>
      <c r="W139" s="63"/>
      <c r="X139" s="63"/>
      <c r="Y139" s="63"/>
      <c r="Z139" s="63"/>
      <c r="AA139" s="63"/>
      <c r="AB139" s="63"/>
      <c r="AC139" s="63"/>
      <c r="AD139" s="63"/>
      <c r="AE139" s="63"/>
      <c r="AF139" s="63">
        <v>5</v>
      </c>
      <c r="AG139" s="63"/>
      <c r="AH139" s="63"/>
      <c r="AI139" s="63"/>
      <c r="AJ139" s="63"/>
      <c r="AK139" s="63">
        <v>6</v>
      </c>
      <c r="AL139" s="63"/>
      <c r="AM139" s="63"/>
      <c r="AN139" s="63"/>
      <c r="AO139" s="63"/>
      <c r="AP139" s="63">
        <v>7</v>
      </c>
      <c r="AQ139" s="63"/>
      <c r="AR139" s="63"/>
      <c r="AS139" s="63"/>
      <c r="AT139" s="63"/>
      <c r="AU139" s="63">
        <v>8</v>
      </c>
      <c r="AV139" s="63"/>
      <c r="AW139" s="63"/>
      <c r="AX139" s="63"/>
      <c r="AY139" s="63"/>
      <c r="AZ139" s="63">
        <v>9</v>
      </c>
      <c r="BA139" s="63"/>
      <c r="BB139" s="63"/>
      <c r="BC139" s="63"/>
      <c r="BD139" s="63"/>
      <c r="BE139" s="63">
        <v>10</v>
      </c>
      <c r="BF139" s="63"/>
      <c r="BG139" s="63"/>
      <c r="BH139" s="63"/>
      <c r="BI139" s="63"/>
      <c r="BJ139" s="63">
        <v>11</v>
      </c>
      <c r="BK139" s="63"/>
      <c r="BL139" s="63"/>
      <c r="BM139" s="63"/>
      <c r="BN139" s="63"/>
      <c r="BO139" s="63">
        <v>12</v>
      </c>
      <c r="BP139" s="63"/>
      <c r="BQ139" s="63"/>
      <c r="BR139" s="63"/>
      <c r="BS139" s="63"/>
      <c r="BT139" s="63">
        <v>13</v>
      </c>
      <c r="BU139" s="63"/>
      <c r="BV139" s="63"/>
      <c r="BW139" s="63"/>
      <c r="BX139" s="63"/>
    </row>
    <row r="140" spans="1:79" ht="10.5" hidden="1" customHeight="1">
      <c r="A140" s="91" t="s">
        <v>187</v>
      </c>
      <c r="B140" s="92"/>
      <c r="C140" s="92"/>
      <c r="D140" s="63" t="s">
        <v>78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 t="s">
        <v>91</v>
      </c>
      <c r="R140" s="63"/>
      <c r="S140" s="63"/>
      <c r="T140" s="63"/>
      <c r="U140" s="63"/>
      <c r="V140" s="63" t="s">
        <v>92</v>
      </c>
      <c r="W140" s="63"/>
      <c r="X140" s="63"/>
      <c r="Y140" s="63"/>
      <c r="Z140" s="63"/>
      <c r="AA140" s="63"/>
      <c r="AB140" s="63"/>
      <c r="AC140" s="63"/>
      <c r="AD140" s="63"/>
      <c r="AE140" s="63"/>
      <c r="AF140" s="61" t="s">
        <v>139</v>
      </c>
      <c r="AG140" s="61"/>
      <c r="AH140" s="61"/>
      <c r="AI140" s="61"/>
      <c r="AJ140" s="61"/>
      <c r="AK140" s="70" t="s">
        <v>140</v>
      </c>
      <c r="AL140" s="70"/>
      <c r="AM140" s="70"/>
      <c r="AN140" s="70"/>
      <c r="AO140" s="70"/>
      <c r="AP140" s="141" t="s">
        <v>153</v>
      </c>
      <c r="AQ140" s="141"/>
      <c r="AR140" s="141"/>
      <c r="AS140" s="141"/>
      <c r="AT140" s="141"/>
      <c r="AU140" s="61" t="s">
        <v>141</v>
      </c>
      <c r="AV140" s="61"/>
      <c r="AW140" s="61"/>
      <c r="AX140" s="61"/>
      <c r="AY140" s="61"/>
      <c r="AZ140" s="70" t="s">
        <v>142</v>
      </c>
      <c r="BA140" s="70"/>
      <c r="BB140" s="70"/>
      <c r="BC140" s="70"/>
      <c r="BD140" s="70"/>
      <c r="BE140" s="141" t="s">
        <v>153</v>
      </c>
      <c r="BF140" s="141"/>
      <c r="BG140" s="141"/>
      <c r="BH140" s="141"/>
      <c r="BI140" s="141"/>
      <c r="BJ140" s="61" t="s">
        <v>133</v>
      </c>
      <c r="BK140" s="61"/>
      <c r="BL140" s="61"/>
      <c r="BM140" s="61"/>
      <c r="BN140" s="61"/>
      <c r="BO140" s="70" t="s">
        <v>134</v>
      </c>
      <c r="BP140" s="70"/>
      <c r="BQ140" s="70"/>
      <c r="BR140" s="70"/>
      <c r="BS140" s="70"/>
      <c r="BT140" s="141" t="s">
        <v>153</v>
      </c>
      <c r="BU140" s="141"/>
      <c r="BV140" s="141"/>
      <c r="BW140" s="141"/>
      <c r="BX140" s="141"/>
      <c r="CA140" t="s">
        <v>45</v>
      </c>
    </row>
    <row r="141" spans="1:79" s="9" customFormat="1" ht="15" customHeight="1">
      <c r="A141" s="109">
        <v>0</v>
      </c>
      <c r="B141" s="110"/>
      <c r="C141" s="110"/>
      <c r="D141" s="113" t="s">
        <v>282</v>
      </c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>
        <f t="shared" ref="AP141:AP146" si="10">IF(ISNUMBER(AF141),AF141,0)+IF(ISNUMBER(AK141),AK141,0)</f>
        <v>0</v>
      </c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>
        <f t="shared" ref="BE141:BE146" si="11">IF(ISNUMBER(AU141),AU141,0)+IF(ISNUMBER(AZ141),AZ141,0)</f>
        <v>0</v>
      </c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>
        <f t="shared" ref="BT141:BT146" si="12">IF(ISNUMBER(BJ141),BJ141,0)+IF(ISNUMBER(BO141),BO141,0)</f>
        <v>0</v>
      </c>
      <c r="BU141" s="106"/>
      <c r="BV141" s="106"/>
      <c r="BW141" s="106"/>
      <c r="BX141" s="106"/>
      <c r="CA141" s="9" t="s">
        <v>46</v>
      </c>
    </row>
    <row r="142" spans="1:79" s="43" customFormat="1" ht="28.5" customHeight="1">
      <c r="A142" s="107">
        <v>0</v>
      </c>
      <c r="B142" s="108"/>
      <c r="C142" s="108"/>
      <c r="D142" s="111" t="s">
        <v>351</v>
      </c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7"/>
      <c r="Q142" s="63" t="s">
        <v>284</v>
      </c>
      <c r="R142" s="63"/>
      <c r="S142" s="63"/>
      <c r="T142" s="63"/>
      <c r="U142" s="63"/>
      <c r="V142" s="111" t="s">
        <v>285</v>
      </c>
      <c r="W142" s="56"/>
      <c r="X142" s="56"/>
      <c r="Y142" s="56"/>
      <c r="Z142" s="56"/>
      <c r="AA142" s="56"/>
      <c r="AB142" s="56"/>
      <c r="AC142" s="56"/>
      <c r="AD142" s="56"/>
      <c r="AE142" s="57"/>
      <c r="AF142" s="105">
        <v>5</v>
      </c>
      <c r="AG142" s="105"/>
      <c r="AH142" s="105"/>
      <c r="AI142" s="105"/>
      <c r="AJ142" s="105"/>
      <c r="AK142" s="105">
        <v>0</v>
      </c>
      <c r="AL142" s="105"/>
      <c r="AM142" s="105"/>
      <c r="AN142" s="105"/>
      <c r="AO142" s="105"/>
      <c r="AP142" s="105">
        <f t="shared" si="10"/>
        <v>5</v>
      </c>
      <c r="AQ142" s="105"/>
      <c r="AR142" s="105"/>
      <c r="AS142" s="105"/>
      <c r="AT142" s="105"/>
      <c r="AU142" s="105">
        <v>5</v>
      </c>
      <c r="AV142" s="105"/>
      <c r="AW142" s="105"/>
      <c r="AX142" s="105"/>
      <c r="AY142" s="105"/>
      <c r="AZ142" s="105">
        <v>0</v>
      </c>
      <c r="BA142" s="105"/>
      <c r="BB142" s="105"/>
      <c r="BC142" s="105"/>
      <c r="BD142" s="105"/>
      <c r="BE142" s="105">
        <f t="shared" si="11"/>
        <v>5</v>
      </c>
      <c r="BF142" s="105"/>
      <c r="BG142" s="105"/>
      <c r="BH142" s="105"/>
      <c r="BI142" s="105"/>
      <c r="BJ142" s="105">
        <v>5</v>
      </c>
      <c r="BK142" s="105"/>
      <c r="BL142" s="105"/>
      <c r="BM142" s="105"/>
      <c r="BN142" s="105"/>
      <c r="BO142" s="105">
        <v>0</v>
      </c>
      <c r="BP142" s="105"/>
      <c r="BQ142" s="105"/>
      <c r="BR142" s="105"/>
      <c r="BS142" s="105"/>
      <c r="BT142" s="105">
        <f t="shared" si="12"/>
        <v>5</v>
      </c>
      <c r="BU142" s="105"/>
      <c r="BV142" s="105"/>
      <c r="BW142" s="105"/>
      <c r="BX142" s="105"/>
    </row>
    <row r="143" spans="1:79" s="9" customFormat="1" ht="15" customHeight="1">
      <c r="A143" s="109">
        <v>0</v>
      </c>
      <c r="B143" s="110"/>
      <c r="C143" s="110"/>
      <c r="D143" s="112" t="s">
        <v>287</v>
      </c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2"/>
      <c r="Q143" s="113"/>
      <c r="R143" s="113"/>
      <c r="S143" s="113"/>
      <c r="T143" s="113"/>
      <c r="U143" s="113"/>
      <c r="V143" s="112"/>
      <c r="W143" s="51"/>
      <c r="X143" s="51"/>
      <c r="Y143" s="51"/>
      <c r="Z143" s="51"/>
      <c r="AA143" s="51"/>
      <c r="AB143" s="51"/>
      <c r="AC143" s="51"/>
      <c r="AD143" s="51"/>
      <c r="AE143" s="52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>
        <f t="shared" si="10"/>
        <v>0</v>
      </c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>
        <f t="shared" si="11"/>
        <v>0</v>
      </c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>
        <f t="shared" si="12"/>
        <v>0</v>
      </c>
      <c r="BU143" s="106"/>
      <c r="BV143" s="106"/>
      <c r="BW143" s="106"/>
      <c r="BX143" s="106"/>
    </row>
    <row r="144" spans="1:79" s="43" customFormat="1" ht="28.5" customHeight="1">
      <c r="A144" s="107">
        <v>0</v>
      </c>
      <c r="B144" s="108"/>
      <c r="C144" s="108"/>
      <c r="D144" s="111" t="s">
        <v>352</v>
      </c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7"/>
      <c r="Q144" s="63" t="s">
        <v>284</v>
      </c>
      <c r="R144" s="63"/>
      <c r="S144" s="63"/>
      <c r="T144" s="63"/>
      <c r="U144" s="63"/>
      <c r="V144" s="111" t="s">
        <v>285</v>
      </c>
      <c r="W144" s="56"/>
      <c r="X144" s="56"/>
      <c r="Y144" s="56"/>
      <c r="Z144" s="56"/>
      <c r="AA144" s="56"/>
      <c r="AB144" s="56"/>
      <c r="AC144" s="56"/>
      <c r="AD144" s="56"/>
      <c r="AE144" s="57"/>
      <c r="AF144" s="105">
        <v>1106</v>
      </c>
      <c r="AG144" s="105"/>
      <c r="AH144" s="105"/>
      <c r="AI144" s="105"/>
      <c r="AJ144" s="105"/>
      <c r="AK144" s="105">
        <v>0</v>
      </c>
      <c r="AL144" s="105"/>
      <c r="AM144" s="105"/>
      <c r="AN144" s="105"/>
      <c r="AO144" s="105"/>
      <c r="AP144" s="105">
        <f t="shared" si="10"/>
        <v>1106</v>
      </c>
      <c r="AQ144" s="105"/>
      <c r="AR144" s="105"/>
      <c r="AS144" s="105"/>
      <c r="AT144" s="105"/>
      <c r="AU144" s="105">
        <v>1107</v>
      </c>
      <c r="AV144" s="105"/>
      <c r="AW144" s="105"/>
      <c r="AX144" s="105"/>
      <c r="AY144" s="105"/>
      <c r="AZ144" s="105">
        <v>0</v>
      </c>
      <c r="BA144" s="105"/>
      <c r="BB144" s="105"/>
      <c r="BC144" s="105"/>
      <c r="BD144" s="105"/>
      <c r="BE144" s="105">
        <f t="shared" si="11"/>
        <v>1107</v>
      </c>
      <c r="BF144" s="105"/>
      <c r="BG144" s="105"/>
      <c r="BH144" s="105"/>
      <c r="BI144" s="105"/>
      <c r="BJ144" s="105">
        <v>1107</v>
      </c>
      <c r="BK144" s="105"/>
      <c r="BL144" s="105"/>
      <c r="BM144" s="105"/>
      <c r="BN144" s="105"/>
      <c r="BO144" s="105">
        <v>0</v>
      </c>
      <c r="BP144" s="105"/>
      <c r="BQ144" s="105"/>
      <c r="BR144" s="105"/>
      <c r="BS144" s="105"/>
      <c r="BT144" s="105">
        <f t="shared" si="12"/>
        <v>1107</v>
      </c>
      <c r="BU144" s="105"/>
      <c r="BV144" s="105"/>
      <c r="BW144" s="105"/>
      <c r="BX144" s="105"/>
    </row>
    <row r="145" spans="1:79" s="9" customFormat="1" ht="15" customHeight="1">
      <c r="A145" s="109">
        <v>0</v>
      </c>
      <c r="B145" s="110"/>
      <c r="C145" s="110"/>
      <c r="D145" s="112" t="s">
        <v>290</v>
      </c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2"/>
      <c r="Q145" s="113"/>
      <c r="R145" s="113"/>
      <c r="S145" s="113"/>
      <c r="T145" s="113"/>
      <c r="U145" s="113"/>
      <c r="V145" s="112"/>
      <c r="W145" s="51"/>
      <c r="X145" s="51"/>
      <c r="Y145" s="51"/>
      <c r="Z145" s="51"/>
      <c r="AA145" s="51"/>
      <c r="AB145" s="51"/>
      <c r="AC145" s="51"/>
      <c r="AD145" s="51"/>
      <c r="AE145" s="52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>
        <f t="shared" si="10"/>
        <v>0</v>
      </c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>
        <f t="shared" si="11"/>
        <v>0</v>
      </c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>
        <f t="shared" si="12"/>
        <v>0</v>
      </c>
      <c r="BU145" s="106"/>
      <c r="BV145" s="106"/>
      <c r="BW145" s="106"/>
      <c r="BX145" s="106"/>
    </row>
    <row r="146" spans="1:79" s="43" customFormat="1" ht="15" customHeight="1">
      <c r="A146" s="107">
        <v>0</v>
      </c>
      <c r="B146" s="108"/>
      <c r="C146" s="108"/>
      <c r="D146" s="111" t="s">
        <v>353</v>
      </c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7"/>
      <c r="Q146" s="63" t="s">
        <v>354</v>
      </c>
      <c r="R146" s="63"/>
      <c r="S146" s="63"/>
      <c r="T146" s="63"/>
      <c r="U146" s="63"/>
      <c r="V146" s="111" t="s">
        <v>293</v>
      </c>
      <c r="W146" s="56"/>
      <c r="X146" s="56"/>
      <c r="Y146" s="56"/>
      <c r="Z146" s="56"/>
      <c r="AA146" s="56"/>
      <c r="AB146" s="56"/>
      <c r="AC146" s="56"/>
      <c r="AD146" s="56"/>
      <c r="AE146" s="57"/>
      <c r="AF146" s="105">
        <v>135300</v>
      </c>
      <c r="AG146" s="105"/>
      <c r="AH146" s="105"/>
      <c r="AI146" s="105"/>
      <c r="AJ146" s="105"/>
      <c r="AK146" s="105">
        <v>0</v>
      </c>
      <c r="AL146" s="105"/>
      <c r="AM146" s="105"/>
      <c r="AN146" s="105"/>
      <c r="AO146" s="105"/>
      <c r="AP146" s="105">
        <f t="shared" si="10"/>
        <v>135300</v>
      </c>
      <c r="AQ146" s="105"/>
      <c r="AR146" s="105"/>
      <c r="AS146" s="105"/>
      <c r="AT146" s="105"/>
      <c r="AU146" s="105">
        <v>142200</v>
      </c>
      <c r="AV146" s="105"/>
      <c r="AW146" s="105"/>
      <c r="AX146" s="105"/>
      <c r="AY146" s="105"/>
      <c r="AZ146" s="105">
        <v>0</v>
      </c>
      <c r="BA146" s="105"/>
      <c r="BB146" s="105"/>
      <c r="BC146" s="105"/>
      <c r="BD146" s="105"/>
      <c r="BE146" s="105">
        <f t="shared" si="11"/>
        <v>142200</v>
      </c>
      <c r="BF146" s="105"/>
      <c r="BG146" s="105"/>
      <c r="BH146" s="105"/>
      <c r="BI146" s="105"/>
      <c r="BJ146" s="105">
        <v>142200</v>
      </c>
      <c r="BK146" s="105"/>
      <c r="BL146" s="105"/>
      <c r="BM146" s="105"/>
      <c r="BN146" s="105"/>
      <c r="BO146" s="105">
        <v>0</v>
      </c>
      <c r="BP146" s="105"/>
      <c r="BQ146" s="105"/>
      <c r="BR146" s="105"/>
      <c r="BS146" s="105"/>
      <c r="BT146" s="105">
        <f t="shared" si="12"/>
        <v>142200</v>
      </c>
      <c r="BU146" s="105"/>
      <c r="BV146" s="105"/>
      <c r="BW146" s="105"/>
      <c r="BX146" s="105"/>
    </row>
    <row r="148" spans="1:79" ht="14.25" customHeight="1">
      <c r="A148" s="125" t="s">
        <v>336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</row>
    <row r="149" spans="1:79" ht="23.1" customHeight="1">
      <c r="A149" s="135" t="s">
        <v>7</v>
      </c>
      <c r="B149" s="136"/>
      <c r="C149" s="136"/>
      <c r="D149" s="63" t="s">
        <v>10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 t="s">
        <v>9</v>
      </c>
      <c r="R149" s="63"/>
      <c r="S149" s="63"/>
      <c r="T149" s="63"/>
      <c r="U149" s="63"/>
      <c r="V149" s="63" t="s">
        <v>8</v>
      </c>
      <c r="W149" s="63"/>
      <c r="X149" s="63"/>
      <c r="Y149" s="63"/>
      <c r="Z149" s="63"/>
      <c r="AA149" s="63"/>
      <c r="AB149" s="63"/>
      <c r="AC149" s="63"/>
      <c r="AD149" s="63"/>
      <c r="AE149" s="63"/>
      <c r="AF149" s="88" t="s">
        <v>257</v>
      </c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90"/>
      <c r="AU149" s="88" t="s">
        <v>259</v>
      </c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90"/>
    </row>
    <row r="150" spans="1:79" ht="28.5" customHeight="1">
      <c r="A150" s="138"/>
      <c r="B150" s="139"/>
      <c r="C150" s="139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 t="s">
        <v>5</v>
      </c>
      <c r="AG150" s="63"/>
      <c r="AH150" s="63"/>
      <c r="AI150" s="63"/>
      <c r="AJ150" s="63"/>
      <c r="AK150" s="63" t="s">
        <v>4</v>
      </c>
      <c r="AL150" s="63"/>
      <c r="AM150" s="63"/>
      <c r="AN150" s="63"/>
      <c r="AO150" s="63"/>
      <c r="AP150" s="63" t="s">
        <v>154</v>
      </c>
      <c r="AQ150" s="63"/>
      <c r="AR150" s="63"/>
      <c r="AS150" s="63"/>
      <c r="AT150" s="63"/>
      <c r="AU150" s="63" t="s">
        <v>5</v>
      </c>
      <c r="AV150" s="63"/>
      <c r="AW150" s="63"/>
      <c r="AX150" s="63"/>
      <c r="AY150" s="63"/>
      <c r="AZ150" s="63" t="s">
        <v>4</v>
      </c>
      <c r="BA150" s="63"/>
      <c r="BB150" s="63"/>
      <c r="BC150" s="63"/>
      <c r="BD150" s="63"/>
      <c r="BE150" s="63" t="s">
        <v>112</v>
      </c>
      <c r="BF150" s="63"/>
      <c r="BG150" s="63"/>
      <c r="BH150" s="63"/>
      <c r="BI150" s="63"/>
    </row>
    <row r="151" spans="1:79" ht="15" customHeight="1">
      <c r="A151" s="88">
        <v>1</v>
      </c>
      <c r="B151" s="89"/>
      <c r="C151" s="89"/>
      <c r="D151" s="63">
        <v>2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>
        <v>3</v>
      </c>
      <c r="R151" s="63"/>
      <c r="S151" s="63"/>
      <c r="T151" s="63"/>
      <c r="U151" s="63"/>
      <c r="V151" s="63">
        <v>4</v>
      </c>
      <c r="W151" s="63"/>
      <c r="X151" s="63"/>
      <c r="Y151" s="63"/>
      <c r="Z151" s="63"/>
      <c r="AA151" s="63"/>
      <c r="AB151" s="63"/>
      <c r="AC151" s="63"/>
      <c r="AD151" s="63"/>
      <c r="AE151" s="63"/>
      <c r="AF151" s="63">
        <v>5</v>
      </c>
      <c r="AG151" s="63"/>
      <c r="AH151" s="63"/>
      <c r="AI151" s="63"/>
      <c r="AJ151" s="63"/>
      <c r="AK151" s="63">
        <v>6</v>
      </c>
      <c r="AL151" s="63"/>
      <c r="AM151" s="63"/>
      <c r="AN151" s="63"/>
      <c r="AO151" s="63"/>
      <c r="AP151" s="63">
        <v>7</v>
      </c>
      <c r="AQ151" s="63"/>
      <c r="AR151" s="63"/>
      <c r="AS151" s="63"/>
      <c r="AT151" s="63"/>
      <c r="AU151" s="63">
        <v>8</v>
      </c>
      <c r="AV151" s="63"/>
      <c r="AW151" s="63"/>
      <c r="AX151" s="63"/>
      <c r="AY151" s="63"/>
      <c r="AZ151" s="63">
        <v>9</v>
      </c>
      <c r="BA151" s="63"/>
      <c r="BB151" s="63"/>
      <c r="BC151" s="63"/>
      <c r="BD151" s="63"/>
      <c r="BE151" s="63">
        <v>10</v>
      </c>
      <c r="BF151" s="63"/>
      <c r="BG151" s="63"/>
      <c r="BH151" s="63"/>
      <c r="BI151" s="63"/>
    </row>
    <row r="152" spans="1:79" ht="15.75" hidden="1" customHeight="1">
      <c r="A152" s="91" t="s">
        <v>187</v>
      </c>
      <c r="B152" s="92"/>
      <c r="C152" s="92"/>
      <c r="D152" s="63" t="s">
        <v>78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 t="s">
        <v>91</v>
      </c>
      <c r="R152" s="63"/>
      <c r="S152" s="63"/>
      <c r="T152" s="63"/>
      <c r="U152" s="63"/>
      <c r="V152" s="63" t="s">
        <v>92</v>
      </c>
      <c r="W152" s="63"/>
      <c r="X152" s="63"/>
      <c r="Y152" s="63"/>
      <c r="Z152" s="63"/>
      <c r="AA152" s="63"/>
      <c r="AB152" s="63"/>
      <c r="AC152" s="63"/>
      <c r="AD152" s="63"/>
      <c r="AE152" s="63"/>
      <c r="AF152" s="61" t="s">
        <v>135</v>
      </c>
      <c r="AG152" s="61"/>
      <c r="AH152" s="61"/>
      <c r="AI152" s="61"/>
      <c r="AJ152" s="61"/>
      <c r="AK152" s="70" t="s">
        <v>136</v>
      </c>
      <c r="AL152" s="70"/>
      <c r="AM152" s="70"/>
      <c r="AN152" s="70"/>
      <c r="AO152" s="70"/>
      <c r="AP152" s="141" t="s">
        <v>153</v>
      </c>
      <c r="AQ152" s="141"/>
      <c r="AR152" s="141"/>
      <c r="AS152" s="141"/>
      <c r="AT152" s="141"/>
      <c r="AU152" s="61" t="s">
        <v>137</v>
      </c>
      <c r="AV152" s="61"/>
      <c r="AW152" s="61"/>
      <c r="AX152" s="61"/>
      <c r="AY152" s="61"/>
      <c r="AZ152" s="70" t="s">
        <v>138</v>
      </c>
      <c r="BA152" s="70"/>
      <c r="BB152" s="70"/>
      <c r="BC152" s="70"/>
      <c r="BD152" s="70"/>
      <c r="BE152" s="141" t="s">
        <v>153</v>
      </c>
      <c r="BF152" s="141"/>
      <c r="BG152" s="141"/>
      <c r="BH152" s="141"/>
      <c r="BI152" s="141"/>
      <c r="CA152" t="s">
        <v>47</v>
      </c>
    </row>
    <row r="153" spans="1:79" s="9" customFormat="1" ht="14.25">
      <c r="A153" s="109">
        <v>0</v>
      </c>
      <c r="B153" s="110"/>
      <c r="C153" s="110"/>
      <c r="D153" s="113" t="s">
        <v>282</v>
      </c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>
        <f t="shared" ref="AP153:AP158" si="13">IF(ISNUMBER(AF153),AF153,0)+IF(ISNUMBER(AK153),AK153,0)</f>
        <v>0</v>
      </c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>
        <f t="shared" ref="BE153:BE158" si="14">IF(ISNUMBER(AU153),AU153,0)+IF(ISNUMBER(AZ153),AZ153,0)</f>
        <v>0</v>
      </c>
      <c r="BF153" s="106"/>
      <c r="BG153" s="106"/>
      <c r="BH153" s="106"/>
      <c r="BI153" s="106"/>
      <c r="CA153" s="9" t="s">
        <v>48</v>
      </c>
    </row>
    <row r="154" spans="1:79" s="43" customFormat="1" ht="28.5" customHeight="1">
      <c r="A154" s="107">
        <v>0</v>
      </c>
      <c r="B154" s="108"/>
      <c r="C154" s="108"/>
      <c r="D154" s="111" t="s">
        <v>351</v>
      </c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7"/>
      <c r="Q154" s="63" t="s">
        <v>284</v>
      </c>
      <c r="R154" s="63"/>
      <c r="S154" s="63"/>
      <c r="T154" s="63"/>
      <c r="U154" s="63"/>
      <c r="V154" s="111" t="s">
        <v>285</v>
      </c>
      <c r="W154" s="56"/>
      <c r="X154" s="56"/>
      <c r="Y154" s="56"/>
      <c r="Z154" s="56"/>
      <c r="AA154" s="56"/>
      <c r="AB154" s="56"/>
      <c r="AC154" s="56"/>
      <c r="AD154" s="56"/>
      <c r="AE154" s="57"/>
      <c r="AF154" s="105">
        <v>5</v>
      </c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>
        <f t="shared" si="13"/>
        <v>5</v>
      </c>
      <c r="AQ154" s="105"/>
      <c r="AR154" s="105"/>
      <c r="AS154" s="105"/>
      <c r="AT154" s="105"/>
      <c r="AU154" s="105">
        <v>5</v>
      </c>
      <c r="AV154" s="105"/>
      <c r="AW154" s="105"/>
      <c r="AX154" s="105"/>
      <c r="AY154" s="105"/>
      <c r="AZ154" s="105">
        <v>0</v>
      </c>
      <c r="BA154" s="105"/>
      <c r="BB154" s="105"/>
      <c r="BC154" s="105"/>
      <c r="BD154" s="105"/>
      <c r="BE154" s="105">
        <f t="shared" si="14"/>
        <v>5</v>
      </c>
      <c r="BF154" s="105"/>
      <c r="BG154" s="105"/>
      <c r="BH154" s="105"/>
      <c r="BI154" s="105"/>
    </row>
    <row r="155" spans="1:79" s="9" customFormat="1" ht="14.25">
      <c r="A155" s="109">
        <v>0</v>
      </c>
      <c r="B155" s="110"/>
      <c r="C155" s="110"/>
      <c r="D155" s="112" t="s">
        <v>287</v>
      </c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2"/>
      <c r="Q155" s="113"/>
      <c r="R155" s="113"/>
      <c r="S155" s="113"/>
      <c r="T155" s="113"/>
      <c r="U155" s="113"/>
      <c r="V155" s="112"/>
      <c r="W155" s="51"/>
      <c r="X155" s="51"/>
      <c r="Y155" s="51"/>
      <c r="Z155" s="51"/>
      <c r="AA155" s="51"/>
      <c r="AB155" s="51"/>
      <c r="AC155" s="51"/>
      <c r="AD155" s="51"/>
      <c r="AE155" s="52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>
        <f t="shared" si="13"/>
        <v>0</v>
      </c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>
        <f t="shared" si="14"/>
        <v>0</v>
      </c>
      <c r="BF155" s="106"/>
      <c r="BG155" s="106"/>
      <c r="BH155" s="106"/>
      <c r="BI155" s="106"/>
    </row>
    <row r="156" spans="1:79" s="43" customFormat="1" ht="28.5" customHeight="1">
      <c r="A156" s="107">
        <v>0</v>
      </c>
      <c r="B156" s="108"/>
      <c r="C156" s="108"/>
      <c r="D156" s="111" t="s">
        <v>352</v>
      </c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7"/>
      <c r="Q156" s="63" t="s">
        <v>284</v>
      </c>
      <c r="R156" s="63"/>
      <c r="S156" s="63"/>
      <c r="T156" s="63"/>
      <c r="U156" s="63"/>
      <c r="V156" s="111" t="s">
        <v>285</v>
      </c>
      <c r="W156" s="56"/>
      <c r="X156" s="56"/>
      <c r="Y156" s="56"/>
      <c r="Z156" s="56"/>
      <c r="AA156" s="56"/>
      <c r="AB156" s="56"/>
      <c r="AC156" s="56"/>
      <c r="AD156" s="56"/>
      <c r="AE156" s="57"/>
      <c r="AF156" s="105">
        <v>1107</v>
      </c>
      <c r="AG156" s="105"/>
      <c r="AH156" s="105"/>
      <c r="AI156" s="105"/>
      <c r="AJ156" s="105"/>
      <c r="AK156" s="105">
        <v>0</v>
      </c>
      <c r="AL156" s="105"/>
      <c r="AM156" s="105"/>
      <c r="AN156" s="105"/>
      <c r="AO156" s="105"/>
      <c r="AP156" s="105">
        <f t="shared" si="13"/>
        <v>1107</v>
      </c>
      <c r="AQ156" s="105"/>
      <c r="AR156" s="105"/>
      <c r="AS156" s="105"/>
      <c r="AT156" s="105"/>
      <c r="AU156" s="105">
        <v>1107</v>
      </c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>
        <f t="shared" si="14"/>
        <v>1107</v>
      </c>
      <c r="BF156" s="105"/>
      <c r="BG156" s="105"/>
      <c r="BH156" s="105"/>
      <c r="BI156" s="105"/>
    </row>
    <row r="157" spans="1:79" s="9" customFormat="1" ht="14.25">
      <c r="A157" s="109">
        <v>0</v>
      </c>
      <c r="B157" s="110"/>
      <c r="C157" s="110"/>
      <c r="D157" s="112" t="s">
        <v>290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2"/>
      <c r="Q157" s="113"/>
      <c r="R157" s="113"/>
      <c r="S157" s="113"/>
      <c r="T157" s="113"/>
      <c r="U157" s="113"/>
      <c r="V157" s="112"/>
      <c r="W157" s="51"/>
      <c r="X157" s="51"/>
      <c r="Y157" s="51"/>
      <c r="Z157" s="51"/>
      <c r="AA157" s="51"/>
      <c r="AB157" s="51"/>
      <c r="AC157" s="51"/>
      <c r="AD157" s="51"/>
      <c r="AE157" s="52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>
        <f t="shared" si="13"/>
        <v>0</v>
      </c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>
        <f t="shared" si="14"/>
        <v>0</v>
      </c>
      <c r="BF157" s="106"/>
      <c r="BG157" s="106"/>
      <c r="BH157" s="106"/>
      <c r="BI157" s="106"/>
    </row>
    <row r="158" spans="1:79" s="43" customFormat="1" ht="14.25" customHeight="1">
      <c r="A158" s="107">
        <v>0</v>
      </c>
      <c r="B158" s="108"/>
      <c r="C158" s="108"/>
      <c r="D158" s="111" t="s">
        <v>353</v>
      </c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7"/>
      <c r="Q158" s="63" t="s">
        <v>354</v>
      </c>
      <c r="R158" s="63"/>
      <c r="S158" s="63"/>
      <c r="T158" s="63"/>
      <c r="U158" s="63"/>
      <c r="V158" s="111" t="s">
        <v>293</v>
      </c>
      <c r="W158" s="56"/>
      <c r="X158" s="56"/>
      <c r="Y158" s="56"/>
      <c r="Z158" s="56"/>
      <c r="AA158" s="56"/>
      <c r="AB158" s="56"/>
      <c r="AC158" s="56"/>
      <c r="AD158" s="56"/>
      <c r="AE158" s="57"/>
      <c r="AF158" s="105">
        <v>142200</v>
      </c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>
        <f t="shared" si="13"/>
        <v>142200</v>
      </c>
      <c r="AQ158" s="105"/>
      <c r="AR158" s="105"/>
      <c r="AS158" s="105"/>
      <c r="AT158" s="105"/>
      <c r="AU158" s="105">
        <v>142200</v>
      </c>
      <c r="AV158" s="105"/>
      <c r="AW158" s="105"/>
      <c r="AX158" s="105"/>
      <c r="AY158" s="105"/>
      <c r="AZ158" s="105">
        <v>0</v>
      </c>
      <c r="BA158" s="105"/>
      <c r="BB158" s="105"/>
      <c r="BC158" s="105"/>
      <c r="BD158" s="105"/>
      <c r="BE158" s="105">
        <f t="shared" si="14"/>
        <v>142200</v>
      </c>
      <c r="BF158" s="105"/>
      <c r="BG158" s="105"/>
      <c r="BH158" s="105"/>
      <c r="BI158" s="105"/>
    </row>
    <row r="160" spans="1:79" ht="14.25" customHeight="1">
      <c r="A160" s="125" t="s">
        <v>155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</row>
    <row r="161" spans="1:79" ht="15" customHeight="1">
      <c r="A161" s="133" t="s">
        <v>253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</row>
    <row r="162" spans="1:79" ht="12.95" customHeight="1">
      <c r="A162" s="135" t="s">
        <v>20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7"/>
      <c r="U162" s="63" t="s">
        <v>254</v>
      </c>
      <c r="V162" s="63"/>
      <c r="W162" s="63"/>
      <c r="X162" s="63"/>
      <c r="Y162" s="63"/>
      <c r="Z162" s="63"/>
      <c r="AA162" s="63"/>
      <c r="AB162" s="63"/>
      <c r="AC162" s="63"/>
      <c r="AD162" s="63"/>
      <c r="AE162" s="63" t="s">
        <v>255</v>
      </c>
      <c r="AF162" s="63"/>
      <c r="AG162" s="63"/>
      <c r="AH162" s="63"/>
      <c r="AI162" s="63"/>
      <c r="AJ162" s="63"/>
      <c r="AK162" s="63"/>
      <c r="AL162" s="63"/>
      <c r="AM162" s="63"/>
      <c r="AN162" s="63"/>
      <c r="AO162" s="63" t="s">
        <v>256</v>
      </c>
      <c r="AP162" s="63"/>
      <c r="AQ162" s="63"/>
      <c r="AR162" s="63"/>
      <c r="AS162" s="63"/>
      <c r="AT162" s="63"/>
      <c r="AU162" s="63"/>
      <c r="AV162" s="63"/>
      <c r="AW162" s="63"/>
      <c r="AX162" s="63"/>
      <c r="AY162" s="63" t="s">
        <v>257</v>
      </c>
      <c r="AZ162" s="63"/>
      <c r="BA162" s="63"/>
      <c r="BB162" s="63"/>
      <c r="BC162" s="63"/>
      <c r="BD162" s="63"/>
      <c r="BE162" s="63"/>
      <c r="BF162" s="63"/>
      <c r="BG162" s="63"/>
      <c r="BH162" s="63"/>
      <c r="BI162" s="63" t="s">
        <v>259</v>
      </c>
      <c r="BJ162" s="63"/>
      <c r="BK162" s="63"/>
      <c r="BL162" s="63"/>
      <c r="BM162" s="63"/>
      <c r="BN162" s="63"/>
      <c r="BO162" s="63"/>
      <c r="BP162" s="63"/>
      <c r="BQ162" s="63"/>
      <c r="BR162" s="63"/>
    </row>
    <row r="163" spans="1:79" ht="30" customHeight="1">
      <c r="A163" s="138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40"/>
      <c r="U163" s="63" t="s">
        <v>5</v>
      </c>
      <c r="V163" s="63"/>
      <c r="W163" s="63"/>
      <c r="X163" s="63"/>
      <c r="Y163" s="63"/>
      <c r="Z163" s="63" t="s">
        <v>4</v>
      </c>
      <c r="AA163" s="63"/>
      <c r="AB163" s="63"/>
      <c r="AC163" s="63"/>
      <c r="AD163" s="63"/>
      <c r="AE163" s="63" t="s">
        <v>5</v>
      </c>
      <c r="AF163" s="63"/>
      <c r="AG163" s="63"/>
      <c r="AH163" s="63"/>
      <c r="AI163" s="63"/>
      <c r="AJ163" s="63" t="s">
        <v>4</v>
      </c>
      <c r="AK163" s="63"/>
      <c r="AL163" s="63"/>
      <c r="AM163" s="63"/>
      <c r="AN163" s="63"/>
      <c r="AO163" s="63" t="s">
        <v>5</v>
      </c>
      <c r="AP163" s="63"/>
      <c r="AQ163" s="63"/>
      <c r="AR163" s="63"/>
      <c r="AS163" s="63"/>
      <c r="AT163" s="63" t="s">
        <v>4</v>
      </c>
      <c r="AU163" s="63"/>
      <c r="AV163" s="63"/>
      <c r="AW163" s="63"/>
      <c r="AX163" s="63"/>
      <c r="AY163" s="63" t="s">
        <v>5</v>
      </c>
      <c r="AZ163" s="63"/>
      <c r="BA163" s="63"/>
      <c r="BB163" s="63"/>
      <c r="BC163" s="63"/>
      <c r="BD163" s="63" t="s">
        <v>4</v>
      </c>
      <c r="BE163" s="63"/>
      <c r="BF163" s="63"/>
      <c r="BG163" s="63"/>
      <c r="BH163" s="63"/>
      <c r="BI163" s="63" t="s">
        <v>5</v>
      </c>
      <c r="BJ163" s="63"/>
      <c r="BK163" s="63"/>
      <c r="BL163" s="63"/>
      <c r="BM163" s="63"/>
      <c r="BN163" s="63" t="s">
        <v>4</v>
      </c>
      <c r="BO163" s="63"/>
      <c r="BP163" s="63"/>
      <c r="BQ163" s="63"/>
      <c r="BR163" s="63"/>
    </row>
    <row r="164" spans="1:79" ht="15" customHeight="1">
      <c r="A164" s="88">
        <v>1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90"/>
      <c r="U164" s="63">
        <v>2</v>
      </c>
      <c r="V164" s="63"/>
      <c r="W164" s="63"/>
      <c r="X164" s="63"/>
      <c r="Y164" s="63"/>
      <c r="Z164" s="63">
        <v>3</v>
      </c>
      <c r="AA164" s="63"/>
      <c r="AB164" s="63"/>
      <c r="AC164" s="63"/>
      <c r="AD164" s="63"/>
      <c r="AE164" s="63">
        <v>4</v>
      </c>
      <c r="AF164" s="63"/>
      <c r="AG164" s="63"/>
      <c r="AH164" s="63"/>
      <c r="AI164" s="63"/>
      <c r="AJ164" s="63">
        <v>5</v>
      </c>
      <c r="AK164" s="63"/>
      <c r="AL164" s="63"/>
      <c r="AM164" s="63"/>
      <c r="AN164" s="63"/>
      <c r="AO164" s="63">
        <v>6</v>
      </c>
      <c r="AP164" s="63"/>
      <c r="AQ164" s="63"/>
      <c r="AR164" s="63"/>
      <c r="AS164" s="63"/>
      <c r="AT164" s="63">
        <v>7</v>
      </c>
      <c r="AU164" s="63"/>
      <c r="AV164" s="63"/>
      <c r="AW164" s="63"/>
      <c r="AX164" s="63"/>
      <c r="AY164" s="63">
        <v>8</v>
      </c>
      <c r="AZ164" s="63"/>
      <c r="BA164" s="63"/>
      <c r="BB164" s="63"/>
      <c r="BC164" s="63"/>
      <c r="BD164" s="63">
        <v>9</v>
      </c>
      <c r="BE164" s="63"/>
      <c r="BF164" s="63"/>
      <c r="BG164" s="63"/>
      <c r="BH164" s="63"/>
      <c r="BI164" s="63">
        <v>10</v>
      </c>
      <c r="BJ164" s="63"/>
      <c r="BK164" s="63"/>
      <c r="BL164" s="63"/>
      <c r="BM164" s="63"/>
      <c r="BN164" s="63">
        <v>11</v>
      </c>
      <c r="BO164" s="63"/>
      <c r="BP164" s="63"/>
      <c r="BQ164" s="63"/>
      <c r="BR164" s="63"/>
    </row>
    <row r="165" spans="1:79" s="2" customFormat="1" ht="15.75" hidden="1" customHeight="1">
      <c r="A165" s="91" t="s">
        <v>78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3"/>
      <c r="U165" s="61" t="s">
        <v>86</v>
      </c>
      <c r="V165" s="61"/>
      <c r="W165" s="61"/>
      <c r="X165" s="61"/>
      <c r="Y165" s="61"/>
      <c r="Z165" s="70" t="s">
        <v>87</v>
      </c>
      <c r="AA165" s="70"/>
      <c r="AB165" s="70"/>
      <c r="AC165" s="70"/>
      <c r="AD165" s="70"/>
      <c r="AE165" s="61" t="s">
        <v>88</v>
      </c>
      <c r="AF165" s="61"/>
      <c r="AG165" s="61"/>
      <c r="AH165" s="61"/>
      <c r="AI165" s="61"/>
      <c r="AJ165" s="70" t="s">
        <v>89</v>
      </c>
      <c r="AK165" s="70"/>
      <c r="AL165" s="70"/>
      <c r="AM165" s="70"/>
      <c r="AN165" s="70"/>
      <c r="AO165" s="61" t="s">
        <v>79</v>
      </c>
      <c r="AP165" s="61"/>
      <c r="AQ165" s="61"/>
      <c r="AR165" s="61"/>
      <c r="AS165" s="61"/>
      <c r="AT165" s="70" t="s">
        <v>80</v>
      </c>
      <c r="AU165" s="70"/>
      <c r="AV165" s="70"/>
      <c r="AW165" s="70"/>
      <c r="AX165" s="70"/>
      <c r="AY165" s="61" t="s">
        <v>81</v>
      </c>
      <c r="AZ165" s="61"/>
      <c r="BA165" s="61"/>
      <c r="BB165" s="61"/>
      <c r="BC165" s="61"/>
      <c r="BD165" s="70" t="s">
        <v>82</v>
      </c>
      <c r="BE165" s="70"/>
      <c r="BF165" s="70"/>
      <c r="BG165" s="70"/>
      <c r="BH165" s="70"/>
      <c r="BI165" s="61" t="s">
        <v>83</v>
      </c>
      <c r="BJ165" s="61"/>
      <c r="BK165" s="61"/>
      <c r="BL165" s="61"/>
      <c r="BM165" s="61"/>
      <c r="BN165" s="70" t="s">
        <v>84</v>
      </c>
      <c r="BO165" s="70"/>
      <c r="BP165" s="70"/>
      <c r="BQ165" s="70"/>
      <c r="BR165" s="70"/>
      <c r="CA165" t="s">
        <v>49</v>
      </c>
    </row>
    <row r="166" spans="1:79" s="43" customFormat="1" ht="12.75" customHeight="1">
      <c r="A166" s="59" t="s">
        <v>294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7"/>
      <c r="U166" s="103">
        <v>10006300</v>
      </c>
      <c r="V166" s="103"/>
      <c r="W166" s="103"/>
      <c r="X166" s="103"/>
      <c r="Y166" s="103"/>
      <c r="Z166" s="103">
        <v>0</v>
      </c>
      <c r="AA166" s="103"/>
      <c r="AB166" s="103"/>
      <c r="AC166" s="103"/>
      <c r="AD166" s="103"/>
      <c r="AE166" s="103">
        <v>14765981</v>
      </c>
      <c r="AF166" s="103"/>
      <c r="AG166" s="103"/>
      <c r="AH166" s="103"/>
      <c r="AI166" s="103"/>
      <c r="AJ166" s="103">
        <v>0</v>
      </c>
      <c r="AK166" s="103"/>
      <c r="AL166" s="103"/>
      <c r="AM166" s="103"/>
      <c r="AN166" s="103"/>
      <c r="AO166" s="103">
        <v>16123900</v>
      </c>
      <c r="AP166" s="103"/>
      <c r="AQ166" s="103"/>
      <c r="AR166" s="103"/>
      <c r="AS166" s="103"/>
      <c r="AT166" s="103">
        <v>0</v>
      </c>
      <c r="AU166" s="103"/>
      <c r="AV166" s="103"/>
      <c r="AW166" s="103"/>
      <c r="AX166" s="103"/>
      <c r="AY166" s="103">
        <v>17075269</v>
      </c>
      <c r="AZ166" s="103"/>
      <c r="BA166" s="103"/>
      <c r="BB166" s="103"/>
      <c r="BC166" s="103"/>
      <c r="BD166" s="103">
        <v>0</v>
      </c>
      <c r="BE166" s="103"/>
      <c r="BF166" s="103"/>
      <c r="BG166" s="103"/>
      <c r="BH166" s="103"/>
      <c r="BI166" s="103">
        <v>18048563</v>
      </c>
      <c r="BJ166" s="103"/>
      <c r="BK166" s="103"/>
      <c r="BL166" s="103"/>
      <c r="BM166" s="103"/>
      <c r="BN166" s="103">
        <v>0</v>
      </c>
      <c r="BO166" s="103"/>
      <c r="BP166" s="103"/>
      <c r="BQ166" s="103"/>
      <c r="BR166" s="103"/>
      <c r="CA166" s="43" t="s">
        <v>50</v>
      </c>
    </row>
    <row r="167" spans="1:79" s="43" customFormat="1" ht="12.75" customHeight="1">
      <c r="A167" s="59" t="s">
        <v>295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7"/>
      <c r="U167" s="103">
        <v>8551100</v>
      </c>
      <c r="V167" s="103"/>
      <c r="W167" s="103"/>
      <c r="X167" s="103"/>
      <c r="Y167" s="103"/>
      <c r="Z167" s="103">
        <v>0</v>
      </c>
      <c r="AA167" s="103"/>
      <c r="AB167" s="103"/>
      <c r="AC167" s="103"/>
      <c r="AD167" s="103"/>
      <c r="AE167" s="103">
        <v>12652381</v>
      </c>
      <c r="AF167" s="103"/>
      <c r="AG167" s="103"/>
      <c r="AH167" s="103"/>
      <c r="AI167" s="103"/>
      <c r="AJ167" s="103">
        <v>0</v>
      </c>
      <c r="AK167" s="103"/>
      <c r="AL167" s="103"/>
      <c r="AM167" s="103"/>
      <c r="AN167" s="103"/>
      <c r="AO167" s="103">
        <v>13816400</v>
      </c>
      <c r="AP167" s="103"/>
      <c r="AQ167" s="103"/>
      <c r="AR167" s="103"/>
      <c r="AS167" s="103"/>
      <c r="AT167" s="103">
        <v>0</v>
      </c>
      <c r="AU167" s="103"/>
      <c r="AV167" s="103"/>
      <c r="AW167" s="103"/>
      <c r="AX167" s="103"/>
      <c r="AY167" s="103">
        <v>14631600</v>
      </c>
      <c r="AZ167" s="103"/>
      <c r="BA167" s="103"/>
      <c r="BB167" s="103"/>
      <c r="BC167" s="103"/>
      <c r="BD167" s="103">
        <v>0</v>
      </c>
      <c r="BE167" s="103"/>
      <c r="BF167" s="103"/>
      <c r="BG167" s="103"/>
      <c r="BH167" s="103"/>
      <c r="BI167" s="103">
        <v>15465600</v>
      </c>
      <c r="BJ167" s="103"/>
      <c r="BK167" s="103"/>
      <c r="BL167" s="103"/>
      <c r="BM167" s="103"/>
      <c r="BN167" s="103">
        <v>0</v>
      </c>
      <c r="BO167" s="103"/>
      <c r="BP167" s="103"/>
      <c r="BQ167" s="103"/>
      <c r="BR167" s="103"/>
    </row>
    <row r="168" spans="1:79" s="43" customFormat="1" ht="12.75" customHeight="1">
      <c r="A168" s="59" t="s">
        <v>296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7"/>
      <c r="U168" s="103">
        <v>1695677</v>
      </c>
      <c r="V168" s="103"/>
      <c r="W168" s="103"/>
      <c r="X168" s="103"/>
      <c r="Y168" s="103"/>
      <c r="Z168" s="103">
        <v>0</v>
      </c>
      <c r="AA168" s="103"/>
      <c r="AB168" s="103"/>
      <c r="AC168" s="103"/>
      <c r="AD168" s="103"/>
      <c r="AE168" s="103">
        <v>2450300</v>
      </c>
      <c r="AF168" s="103"/>
      <c r="AG168" s="103"/>
      <c r="AH168" s="103"/>
      <c r="AI168" s="103"/>
      <c r="AJ168" s="103">
        <v>0</v>
      </c>
      <c r="AK168" s="103"/>
      <c r="AL168" s="103"/>
      <c r="AM168" s="103"/>
      <c r="AN168" s="103"/>
      <c r="AO168" s="103">
        <v>2675700</v>
      </c>
      <c r="AP168" s="103"/>
      <c r="AQ168" s="103"/>
      <c r="AR168" s="103"/>
      <c r="AS168" s="103"/>
      <c r="AT168" s="103">
        <v>0</v>
      </c>
      <c r="AU168" s="103"/>
      <c r="AV168" s="103"/>
      <c r="AW168" s="103"/>
      <c r="AX168" s="103"/>
      <c r="AY168" s="103">
        <v>2833500</v>
      </c>
      <c r="AZ168" s="103"/>
      <c r="BA168" s="103"/>
      <c r="BB168" s="103"/>
      <c r="BC168" s="103"/>
      <c r="BD168" s="103">
        <v>0</v>
      </c>
      <c r="BE168" s="103"/>
      <c r="BF168" s="103"/>
      <c r="BG168" s="103"/>
      <c r="BH168" s="103"/>
      <c r="BI168" s="103">
        <v>2995000</v>
      </c>
      <c r="BJ168" s="103"/>
      <c r="BK168" s="103"/>
      <c r="BL168" s="103"/>
      <c r="BM168" s="103"/>
      <c r="BN168" s="103">
        <v>0</v>
      </c>
      <c r="BO168" s="103"/>
      <c r="BP168" s="103"/>
      <c r="BQ168" s="103"/>
      <c r="BR168" s="103"/>
    </row>
    <row r="169" spans="1:79" s="43" customFormat="1" ht="12.75" customHeight="1">
      <c r="A169" s="59" t="s">
        <v>297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7"/>
      <c r="U169" s="103">
        <v>2723300</v>
      </c>
      <c r="V169" s="103"/>
      <c r="W169" s="103"/>
      <c r="X169" s="103"/>
      <c r="Y169" s="103"/>
      <c r="Z169" s="103">
        <v>0</v>
      </c>
      <c r="AA169" s="103"/>
      <c r="AB169" s="103"/>
      <c r="AC169" s="103"/>
      <c r="AD169" s="103"/>
      <c r="AE169" s="103">
        <v>3628830</v>
      </c>
      <c r="AF169" s="103"/>
      <c r="AG169" s="103"/>
      <c r="AH169" s="103"/>
      <c r="AI169" s="103"/>
      <c r="AJ169" s="103">
        <v>0</v>
      </c>
      <c r="AK169" s="103"/>
      <c r="AL169" s="103"/>
      <c r="AM169" s="103"/>
      <c r="AN169" s="103"/>
      <c r="AO169" s="103">
        <v>3962600</v>
      </c>
      <c r="AP169" s="103"/>
      <c r="AQ169" s="103"/>
      <c r="AR169" s="103"/>
      <c r="AS169" s="103"/>
      <c r="AT169" s="103">
        <v>0</v>
      </c>
      <c r="AU169" s="103"/>
      <c r="AV169" s="103"/>
      <c r="AW169" s="103"/>
      <c r="AX169" s="103"/>
      <c r="AY169" s="103">
        <v>4196400</v>
      </c>
      <c r="AZ169" s="103"/>
      <c r="BA169" s="103"/>
      <c r="BB169" s="103"/>
      <c r="BC169" s="103"/>
      <c r="BD169" s="103">
        <v>0</v>
      </c>
      <c r="BE169" s="103"/>
      <c r="BF169" s="103"/>
      <c r="BG169" s="103"/>
      <c r="BH169" s="103"/>
      <c r="BI169" s="103">
        <v>4435600</v>
      </c>
      <c r="BJ169" s="103"/>
      <c r="BK169" s="103"/>
      <c r="BL169" s="103"/>
      <c r="BM169" s="103"/>
      <c r="BN169" s="103">
        <v>0</v>
      </c>
      <c r="BO169" s="103"/>
      <c r="BP169" s="103"/>
      <c r="BQ169" s="103"/>
      <c r="BR169" s="103"/>
    </row>
    <row r="170" spans="1:79" s="43" customFormat="1" ht="12.75" customHeight="1">
      <c r="A170" s="59" t="s">
        <v>298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7"/>
      <c r="U170" s="103">
        <v>1737700</v>
      </c>
      <c r="V170" s="103"/>
      <c r="W170" s="103"/>
      <c r="X170" s="103"/>
      <c r="Y170" s="103"/>
      <c r="Z170" s="103">
        <v>0</v>
      </c>
      <c r="AA170" s="103"/>
      <c r="AB170" s="103"/>
      <c r="AC170" s="103"/>
      <c r="AD170" s="103"/>
      <c r="AE170" s="103">
        <v>2511000</v>
      </c>
      <c r="AF170" s="103"/>
      <c r="AG170" s="103"/>
      <c r="AH170" s="103"/>
      <c r="AI170" s="103"/>
      <c r="AJ170" s="103">
        <v>0</v>
      </c>
      <c r="AK170" s="103"/>
      <c r="AL170" s="103"/>
      <c r="AM170" s="103"/>
      <c r="AN170" s="103"/>
      <c r="AO170" s="103">
        <v>2742000</v>
      </c>
      <c r="AP170" s="103"/>
      <c r="AQ170" s="103"/>
      <c r="AR170" s="103"/>
      <c r="AS170" s="103"/>
      <c r="AT170" s="103">
        <v>0</v>
      </c>
      <c r="AU170" s="103"/>
      <c r="AV170" s="103"/>
      <c r="AW170" s="103"/>
      <c r="AX170" s="103"/>
      <c r="AY170" s="103">
        <v>2903800</v>
      </c>
      <c r="AZ170" s="103"/>
      <c r="BA170" s="103"/>
      <c r="BB170" s="103"/>
      <c r="BC170" s="103"/>
      <c r="BD170" s="103">
        <v>0</v>
      </c>
      <c r="BE170" s="103"/>
      <c r="BF170" s="103"/>
      <c r="BG170" s="103"/>
      <c r="BH170" s="103"/>
      <c r="BI170" s="103">
        <v>3069300</v>
      </c>
      <c r="BJ170" s="103"/>
      <c r="BK170" s="103"/>
      <c r="BL170" s="103"/>
      <c r="BM170" s="103"/>
      <c r="BN170" s="103">
        <v>0</v>
      </c>
      <c r="BO170" s="103"/>
      <c r="BP170" s="103"/>
      <c r="BQ170" s="103"/>
      <c r="BR170" s="103"/>
    </row>
    <row r="171" spans="1:79" s="43" customFormat="1" ht="12.75" customHeight="1">
      <c r="A171" s="59" t="s">
        <v>299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7"/>
      <c r="U171" s="103">
        <v>416100</v>
      </c>
      <c r="V171" s="103"/>
      <c r="W171" s="103"/>
      <c r="X171" s="103"/>
      <c r="Y171" s="103"/>
      <c r="Z171" s="103">
        <v>0</v>
      </c>
      <c r="AA171" s="103"/>
      <c r="AB171" s="103"/>
      <c r="AC171" s="103"/>
      <c r="AD171" s="103"/>
      <c r="AE171" s="103">
        <v>466800</v>
      </c>
      <c r="AF171" s="103"/>
      <c r="AG171" s="103"/>
      <c r="AH171" s="103"/>
      <c r="AI171" s="103"/>
      <c r="AJ171" s="103">
        <v>0</v>
      </c>
      <c r="AK171" s="103"/>
      <c r="AL171" s="103"/>
      <c r="AM171" s="103"/>
      <c r="AN171" s="103"/>
      <c r="AO171" s="103">
        <v>509700</v>
      </c>
      <c r="AP171" s="103"/>
      <c r="AQ171" s="103"/>
      <c r="AR171" s="103"/>
      <c r="AS171" s="103"/>
      <c r="AT171" s="103">
        <v>0</v>
      </c>
      <c r="AU171" s="103"/>
      <c r="AV171" s="103"/>
      <c r="AW171" s="103"/>
      <c r="AX171" s="103"/>
      <c r="AY171" s="103">
        <v>539800</v>
      </c>
      <c r="AZ171" s="103"/>
      <c r="BA171" s="103"/>
      <c r="BB171" s="103"/>
      <c r="BC171" s="103"/>
      <c r="BD171" s="103">
        <v>0</v>
      </c>
      <c r="BE171" s="103"/>
      <c r="BF171" s="103"/>
      <c r="BG171" s="103"/>
      <c r="BH171" s="103"/>
      <c r="BI171" s="103">
        <v>570600</v>
      </c>
      <c r="BJ171" s="103"/>
      <c r="BK171" s="103"/>
      <c r="BL171" s="103"/>
      <c r="BM171" s="103"/>
      <c r="BN171" s="103">
        <v>0</v>
      </c>
      <c r="BO171" s="103"/>
      <c r="BP171" s="103"/>
      <c r="BQ171" s="103"/>
      <c r="BR171" s="103"/>
    </row>
    <row r="172" spans="1:79" s="43" customFormat="1" ht="12.75" customHeight="1">
      <c r="A172" s="59" t="s">
        <v>300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7"/>
      <c r="U172" s="103">
        <v>569500</v>
      </c>
      <c r="V172" s="103"/>
      <c r="W172" s="103"/>
      <c r="X172" s="103"/>
      <c r="Y172" s="103"/>
      <c r="Z172" s="103">
        <v>0</v>
      </c>
      <c r="AA172" s="103"/>
      <c r="AB172" s="103"/>
      <c r="AC172" s="103"/>
      <c r="AD172" s="103"/>
      <c r="AE172" s="103">
        <v>651030</v>
      </c>
      <c r="AF172" s="103"/>
      <c r="AG172" s="103"/>
      <c r="AH172" s="103"/>
      <c r="AI172" s="103"/>
      <c r="AJ172" s="103">
        <v>0</v>
      </c>
      <c r="AK172" s="103"/>
      <c r="AL172" s="103"/>
      <c r="AM172" s="103"/>
      <c r="AN172" s="103"/>
      <c r="AO172" s="103">
        <v>710900</v>
      </c>
      <c r="AP172" s="103"/>
      <c r="AQ172" s="103"/>
      <c r="AR172" s="103"/>
      <c r="AS172" s="103"/>
      <c r="AT172" s="103">
        <v>0</v>
      </c>
      <c r="AU172" s="103"/>
      <c r="AV172" s="103"/>
      <c r="AW172" s="103"/>
      <c r="AX172" s="103"/>
      <c r="AY172" s="103">
        <v>752800</v>
      </c>
      <c r="AZ172" s="103"/>
      <c r="BA172" s="103"/>
      <c r="BB172" s="103"/>
      <c r="BC172" s="103"/>
      <c r="BD172" s="103">
        <v>0</v>
      </c>
      <c r="BE172" s="103"/>
      <c r="BF172" s="103"/>
      <c r="BG172" s="103"/>
      <c r="BH172" s="103"/>
      <c r="BI172" s="103">
        <v>795700</v>
      </c>
      <c r="BJ172" s="103"/>
      <c r="BK172" s="103"/>
      <c r="BL172" s="103"/>
      <c r="BM172" s="103"/>
      <c r="BN172" s="103">
        <v>0</v>
      </c>
      <c r="BO172" s="103"/>
      <c r="BP172" s="103"/>
      <c r="BQ172" s="103"/>
      <c r="BR172" s="103"/>
    </row>
    <row r="173" spans="1:79" s="9" customFormat="1" ht="12.75" customHeight="1">
      <c r="A173" s="54" t="s">
        <v>179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2"/>
      <c r="U173" s="102">
        <v>14425277</v>
      </c>
      <c r="V173" s="102"/>
      <c r="W173" s="102"/>
      <c r="X173" s="102"/>
      <c r="Y173" s="102"/>
      <c r="Z173" s="102">
        <v>0</v>
      </c>
      <c r="AA173" s="102"/>
      <c r="AB173" s="102"/>
      <c r="AC173" s="102"/>
      <c r="AD173" s="102"/>
      <c r="AE173" s="102">
        <v>20845111</v>
      </c>
      <c r="AF173" s="102"/>
      <c r="AG173" s="102"/>
      <c r="AH173" s="102"/>
      <c r="AI173" s="102"/>
      <c r="AJ173" s="102">
        <v>0</v>
      </c>
      <c r="AK173" s="102"/>
      <c r="AL173" s="102"/>
      <c r="AM173" s="102"/>
      <c r="AN173" s="102"/>
      <c r="AO173" s="102">
        <v>22762200</v>
      </c>
      <c r="AP173" s="102"/>
      <c r="AQ173" s="102"/>
      <c r="AR173" s="102"/>
      <c r="AS173" s="102"/>
      <c r="AT173" s="102">
        <v>0</v>
      </c>
      <c r="AU173" s="102"/>
      <c r="AV173" s="102"/>
      <c r="AW173" s="102"/>
      <c r="AX173" s="102"/>
      <c r="AY173" s="102">
        <v>24105169</v>
      </c>
      <c r="AZ173" s="102"/>
      <c r="BA173" s="102"/>
      <c r="BB173" s="102"/>
      <c r="BC173" s="102"/>
      <c r="BD173" s="102">
        <v>0</v>
      </c>
      <c r="BE173" s="102"/>
      <c r="BF173" s="102"/>
      <c r="BG173" s="102"/>
      <c r="BH173" s="102"/>
      <c r="BI173" s="102">
        <v>25479163</v>
      </c>
      <c r="BJ173" s="102"/>
      <c r="BK173" s="102"/>
      <c r="BL173" s="102"/>
      <c r="BM173" s="102"/>
      <c r="BN173" s="102">
        <v>0</v>
      </c>
      <c r="BO173" s="102"/>
      <c r="BP173" s="102"/>
      <c r="BQ173" s="102"/>
      <c r="BR173" s="102"/>
    </row>
    <row r="174" spans="1:79" s="43" customFormat="1" ht="38.25" customHeight="1">
      <c r="A174" s="59" t="s">
        <v>301</v>
      </c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7"/>
      <c r="U174" s="103" t="s">
        <v>263</v>
      </c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 t="s">
        <v>263</v>
      </c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 t="s">
        <v>263</v>
      </c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 t="s">
        <v>263</v>
      </c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 t="s">
        <v>263</v>
      </c>
      <c r="BJ174" s="103"/>
      <c r="BK174" s="103"/>
      <c r="BL174" s="103"/>
      <c r="BM174" s="103"/>
      <c r="BN174" s="103"/>
      <c r="BO174" s="103"/>
      <c r="BP174" s="103"/>
      <c r="BQ174" s="103"/>
      <c r="BR174" s="103"/>
    </row>
    <row r="177" spans="1:79" ht="14.25" customHeight="1">
      <c r="A177" s="125" t="s">
        <v>156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</row>
    <row r="178" spans="1:79" ht="15" customHeight="1">
      <c r="A178" s="135" t="s">
        <v>7</v>
      </c>
      <c r="B178" s="136"/>
      <c r="C178" s="136"/>
      <c r="D178" s="135" t="s">
        <v>11</v>
      </c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7"/>
      <c r="W178" s="63" t="s">
        <v>254</v>
      </c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 t="s">
        <v>313</v>
      </c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 t="s">
        <v>323</v>
      </c>
      <c r="AV178" s="63"/>
      <c r="AW178" s="63"/>
      <c r="AX178" s="63"/>
      <c r="AY178" s="63"/>
      <c r="AZ178" s="63"/>
      <c r="BA178" s="63" t="s">
        <v>329</v>
      </c>
      <c r="BB178" s="63"/>
      <c r="BC178" s="63"/>
      <c r="BD178" s="63"/>
      <c r="BE178" s="63"/>
      <c r="BF178" s="63"/>
      <c r="BG178" s="63" t="s">
        <v>337</v>
      </c>
      <c r="BH178" s="63"/>
      <c r="BI178" s="63"/>
      <c r="BJ178" s="63"/>
      <c r="BK178" s="63"/>
      <c r="BL178" s="63"/>
    </row>
    <row r="179" spans="1:79" ht="15" customHeight="1">
      <c r="A179" s="145"/>
      <c r="B179" s="146"/>
      <c r="C179" s="146"/>
      <c r="D179" s="145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7"/>
      <c r="W179" s="63" t="s">
        <v>5</v>
      </c>
      <c r="X179" s="63"/>
      <c r="Y179" s="63"/>
      <c r="Z179" s="63"/>
      <c r="AA179" s="63"/>
      <c r="AB179" s="63"/>
      <c r="AC179" s="63" t="s">
        <v>4</v>
      </c>
      <c r="AD179" s="63"/>
      <c r="AE179" s="63"/>
      <c r="AF179" s="63"/>
      <c r="AG179" s="63"/>
      <c r="AH179" s="63"/>
      <c r="AI179" s="63" t="s">
        <v>5</v>
      </c>
      <c r="AJ179" s="63"/>
      <c r="AK179" s="63"/>
      <c r="AL179" s="63"/>
      <c r="AM179" s="63"/>
      <c r="AN179" s="63"/>
      <c r="AO179" s="63" t="s">
        <v>4</v>
      </c>
      <c r="AP179" s="63"/>
      <c r="AQ179" s="63"/>
      <c r="AR179" s="63"/>
      <c r="AS179" s="63"/>
      <c r="AT179" s="63"/>
      <c r="AU179" s="127" t="s">
        <v>5</v>
      </c>
      <c r="AV179" s="127"/>
      <c r="AW179" s="127"/>
      <c r="AX179" s="127" t="s">
        <v>4</v>
      </c>
      <c r="AY179" s="127"/>
      <c r="AZ179" s="127"/>
      <c r="BA179" s="127" t="s">
        <v>5</v>
      </c>
      <c r="BB179" s="127"/>
      <c r="BC179" s="127"/>
      <c r="BD179" s="127" t="s">
        <v>4</v>
      </c>
      <c r="BE179" s="127"/>
      <c r="BF179" s="127"/>
      <c r="BG179" s="127" t="s">
        <v>5</v>
      </c>
      <c r="BH179" s="127"/>
      <c r="BI179" s="127"/>
      <c r="BJ179" s="127" t="s">
        <v>4</v>
      </c>
      <c r="BK179" s="127"/>
      <c r="BL179" s="127"/>
    </row>
    <row r="180" spans="1:79" ht="57" customHeight="1">
      <c r="A180" s="138"/>
      <c r="B180" s="139"/>
      <c r="C180" s="139"/>
      <c r="D180" s="138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40"/>
      <c r="W180" s="63" t="s">
        <v>13</v>
      </c>
      <c r="X180" s="63"/>
      <c r="Y180" s="63"/>
      <c r="Z180" s="63" t="s">
        <v>12</v>
      </c>
      <c r="AA180" s="63"/>
      <c r="AB180" s="63"/>
      <c r="AC180" s="63" t="s">
        <v>13</v>
      </c>
      <c r="AD180" s="63"/>
      <c r="AE180" s="63"/>
      <c r="AF180" s="63" t="s">
        <v>12</v>
      </c>
      <c r="AG180" s="63"/>
      <c r="AH180" s="63"/>
      <c r="AI180" s="63" t="s">
        <v>13</v>
      </c>
      <c r="AJ180" s="63"/>
      <c r="AK180" s="63"/>
      <c r="AL180" s="63" t="s">
        <v>12</v>
      </c>
      <c r="AM180" s="63"/>
      <c r="AN180" s="63"/>
      <c r="AO180" s="63" t="s">
        <v>13</v>
      </c>
      <c r="AP180" s="63"/>
      <c r="AQ180" s="63"/>
      <c r="AR180" s="63" t="s">
        <v>12</v>
      </c>
      <c r="AS180" s="63"/>
      <c r="AT180" s="63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</row>
    <row r="181" spans="1:79" ht="15" customHeight="1">
      <c r="A181" s="88">
        <v>1</v>
      </c>
      <c r="B181" s="89"/>
      <c r="C181" s="89"/>
      <c r="D181" s="88">
        <v>2</v>
      </c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90"/>
      <c r="W181" s="63">
        <v>3</v>
      </c>
      <c r="X181" s="63"/>
      <c r="Y181" s="63"/>
      <c r="Z181" s="63">
        <v>4</v>
      </c>
      <c r="AA181" s="63"/>
      <c r="AB181" s="63"/>
      <c r="AC181" s="63">
        <v>5</v>
      </c>
      <c r="AD181" s="63"/>
      <c r="AE181" s="63"/>
      <c r="AF181" s="63">
        <v>6</v>
      </c>
      <c r="AG181" s="63"/>
      <c r="AH181" s="63"/>
      <c r="AI181" s="63">
        <v>7</v>
      </c>
      <c r="AJ181" s="63"/>
      <c r="AK181" s="63"/>
      <c r="AL181" s="63">
        <v>8</v>
      </c>
      <c r="AM181" s="63"/>
      <c r="AN181" s="63"/>
      <c r="AO181" s="63">
        <v>9</v>
      </c>
      <c r="AP181" s="63"/>
      <c r="AQ181" s="63"/>
      <c r="AR181" s="63">
        <v>10</v>
      </c>
      <c r="AS181" s="63"/>
      <c r="AT181" s="63"/>
      <c r="AU181" s="63">
        <v>11</v>
      </c>
      <c r="AV181" s="63"/>
      <c r="AW181" s="63"/>
      <c r="AX181" s="63">
        <v>12</v>
      </c>
      <c r="AY181" s="63"/>
      <c r="AZ181" s="63"/>
      <c r="BA181" s="63">
        <v>13</v>
      </c>
      <c r="BB181" s="63"/>
      <c r="BC181" s="63"/>
      <c r="BD181" s="63">
        <v>14</v>
      </c>
      <c r="BE181" s="63"/>
      <c r="BF181" s="63"/>
      <c r="BG181" s="63">
        <v>15</v>
      </c>
      <c r="BH181" s="63"/>
      <c r="BI181" s="63"/>
      <c r="BJ181" s="63">
        <v>16</v>
      </c>
      <c r="BK181" s="63"/>
      <c r="BL181" s="63"/>
    </row>
    <row r="182" spans="1:79" s="2" customFormat="1" ht="12.75" hidden="1" customHeight="1">
      <c r="A182" s="91" t="s">
        <v>90</v>
      </c>
      <c r="B182" s="92"/>
      <c r="C182" s="92"/>
      <c r="D182" s="91" t="s">
        <v>78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3"/>
      <c r="W182" s="61" t="s">
        <v>93</v>
      </c>
      <c r="X182" s="61"/>
      <c r="Y182" s="61"/>
      <c r="Z182" s="61" t="s">
        <v>94</v>
      </c>
      <c r="AA182" s="61"/>
      <c r="AB182" s="61"/>
      <c r="AC182" s="70" t="s">
        <v>95</v>
      </c>
      <c r="AD182" s="70"/>
      <c r="AE182" s="70"/>
      <c r="AF182" s="70" t="s">
        <v>96</v>
      </c>
      <c r="AG182" s="70"/>
      <c r="AH182" s="70"/>
      <c r="AI182" s="61" t="s">
        <v>97</v>
      </c>
      <c r="AJ182" s="61"/>
      <c r="AK182" s="61"/>
      <c r="AL182" s="61" t="s">
        <v>98</v>
      </c>
      <c r="AM182" s="61"/>
      <c r="AN182" s="61"/>
      <c r="AO182" s="70" t="s">
        <v>127</v>
      </c>
      <c r="AP182" s="70"/>
      <c r="AQ182" s="70"/>
      <c r="AR182" s="70" t="s">
        <v>99</v>
      </c>
      <c r="AS182" s="70"/>
      <c r="AT182" s="70"/>
      <c r="AU182" s="61" t="s">
        <v>133</v>
      </c>
      <c r="AV182" s="61"/>
      <c r="AW182" s="61"/>
      <c r="AX182" s="70" t="s">
        <v>134</v>
      </c>
      <c r="AY182" s="70"/>
      <c r="AZ182" s="70"/>
      <c r="BA182" s="61" t="s">
        <v>135</v>
      </c>
      <c r="BB182" s="61"/>
      <c r="BC182" s="61"/>
      <c r="BD182" s="70" t="s">
        <v>136</v>
      </c>
      <c r="BE182" s="70"/>
      <c r="BF182" s="70"/>
      <c r="BG182" s="61" t="s">
        <v>137</v>
      </c>
      <c r="BH182" s="61"/>
      <c r="BI182" s="61"/>
      <c r="BJ182" s="70" t="s">
        <v>138</v>
      </c>
      <c r="BK182" s="70"/>
      <c r="BL182" s="70"/>
      <c r="CA182" s="2" t="s">
        <v>126</v>
      </c>
    </row>
    <row r="183" spans="1:79" s="43" customFormat="1" ht="12.75" customHeight="1">
      <c r="A183" s="107">
        <v>1</v>
      </c>
      <c r="B183" s="108"/>
      <c r="C183" s="108"/>
      <c r="D183" s="59" t="s">
        <v>355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7"/>
      <c r="W183" s="105">
        <v>45.25</v>
      </c>
      <c r="X183" s="105"/>
      <c r="Y183" s="105"/>
      <c r="Z183" s="105">
        <v>0</v>
      </c>
      <c r="AA183" s="105"/>
      <c r="AB183" s="105"/>
      <c r="AC183" s="105">
        <v>0</v>
      </c>
      <c r="AD183" s="105"/>
      <c r="AE183" s="105"/>
      <c r="AF183" s="105">
        <v>0</v>
      </c>
      <c r="AG183" s="105"/>
      <c r="AH183" s="105"/>
      <c r="AI183" s="105">
        <v>45.25</v>
      </c>
      <c r="AJ183" s="105"/>
      <c r="AK183" s="105"/>
      <c r="AL183" s="105">
        <v>0</v>
      </c>
      <c r="AM183" s="105"/>
      <c r="AN183" s="105"/>
      <c r="AO183" s="105">
        <v>0</v>
      </c>
      <c r="AP183" s="105"/>
      <c r="AQ183" s="105"/>
      <c r="AR183" s="105">
        <v>0</v>
      </c>
      <c r="AS183" s="105"/>
      <c r="AT183" s="105"/>
      <c r="AU183" s="105">
        <v>45.25</v>
      </c>
      <c r="AV183" s="105"/>
      <c r="AW183" s="105"/>
      <c r="AX183" s="105">
        <v>0</v>
      </c>
      <c r="AY183" s="105"/>
      <c r="AZ183" s="105"/>
      <c r="BA183" s="105">
        <v>45.25</v>
      </c>
      <c r="BB183" s="105"/>
      <c r="BC183" s="105"/>
      <c r="BD183" s="105">
        <v>0</v>
      </c>
      <c r="BE183" s="105"/>
      <c r="BF183" s="105"/>
      <c r="BG183" s="105">
        <v>45.25</v>
      </c>
      <c r="BH183" s="105"/>
      <c r="BI183" s="105"/>
      <c r="BJ183" s="105">
        <v>0</v>
      </c>
      <c r="BK183" s="105"/>
      <c r="BL183" s="105"/>
      <c r="CA183" s="43" t="s">
        <v>51</v>
      </c>
    </row>
    <row r="184" spans="1:79" s="43" customFormat="1" ht="12.75" customHeight="1">
      <c r="A184" s="107">
        <v>2</v>
      </c>
      <c r="B184" s="108"/>
      <c r="C184" s="108"/>
      <c r="D184" s="59" t="s">
        <v>356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7"/>
      <c r="W184" s="105">
        <v>129.80000000000001</v>
      </c>
      <c r="X184" s="105"/>
      <c r="Y184" s="105"/>
      <c r="Z184" s="105">
        <v>0</v>
      </c>
      <c r="AA184" s="105"/>
      <c r="AB184" s="105"/>
      <c r="AC184" s="105">
        <v>0</v>
      </c>
      <c r="AD184" s="105"/>
      <c r="AE184" s="105"/>
      <c r="AF184" s="105">
        <v>0</v>
      </c>
      <c r="AG184" s="105"/>
      <c r="AH184" s="105"/>
      <c r="AI184" s="105">
        <v>129.80000000000001</v>
      </c>
      <c r="AJ184" s="105"/>
      <c r="AK184" s="105"/>
      <c r="AL184" s="105">
        <v>0</v>
      </c>
      <c r="AM184" s="105"/>
      <c r="AN184" s="105"/>
      <c r="AO184" s="105">
        <v>0</v>
      </c>
      <c r="AP184" s="105"/>
      <c r="AQ184" s="105"/>
      <c r="AR184" s="105">
        <v>0</v>
      </c>
      <c r="AS184" s="105"/>
      <c r="AT184" s="105"/>
      <c r="AU184" s="105">
        <v>129.80000000000001</v>
      </c>
      <c r="AV184" s="105"/>
      <c r="AW184" s="105"/>
      <c r="AX184" s="105">
        <v>0</v>
      </c>
      <c r="AY184" s="105"/>
      <c r="AZ184" s="105"/>
      <c r="BA184" s="105">
        <v>129.80000000000001</v>
      </c>
      <c r="BB184" s="105"/>
      <c r="BC184" s="105"/>
      <c r="BD184" s="105">
        <v>0</v>
      </c>
      <c r="BE184" s="105"/>
      <c r="BF184" s="105"/>
      <c r="BG184" s="105">
        <v>129.80000000000001</v>
      </c>
      <c r="BH184" s="105"/>
      <c r="BI184" s="105"/>
      <c r="BJ184" s="105">
        <v>0</v>
      </c>
      <c r="BK184" s="105"/>
      <c r="BL184" s="105"/>
    </row>
    <row r="185" spans="1:79" s="9" customFormat="1" ht="12.75" customHeight="1">
      <c r="A185" s="109">
        <v>3</v>
      </c>
      <c r="B185" s="110"/>
      <c r="C185" s="110"/>
      <c r="D185" s="54" t="s">
        <v>306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2"/>
      <c r="W185" s="106">
        <v>175.05</v>
      </c>
      <c r="X185" s="106"/>
      <c r="Y185" s="106"/>
      <c r="Z185" s="106">
        <v>0</v>
      </c>
      <c r="AA185" s="106"/>
      <c r="AB185" s="106"/>
      <c r="AC185" s="106">
        <v>0</v>
      </c>
      <c r="AD185" s="106"/>
      <c r="AE185" s="106"/>
      <c r="AF185" s="106">
        <v>0</v>
      </c>
      <c r="AG185" s="106"/>
      <c r="AH185" s="106"/>
      <c r="AI185" s="106">
        <v>175.05</v>
      </c>
      <c r="AJ185" s="106"/>
      <c r="AK185" s="106"/>
      <c r="AL185" s="106">
        <v>0</v>
      </c>
      <c r="AM185" s="106"/>
      <c r="AN185" s="106"/>
      <c r="AO185" s="106">
        <v>0</v>
      </c>
      <c r="AP185" s="106"/>
      <c r="AQ185" s="106"/>
      <c r="AR185" s="106">
        <v>0</v>
      </c>
      <c r="AS185" s="106"/>
      <c r="AT185" s="106"/>
      <c r="AU185" s="106">
        <v>175.05</v>
      </c>
      <c r="AV185" s="106"/>
      <c r="AW185" s="106"/>
      <c r="AX185" s="106">
        <v>0</v>
      </c>
      <c r="AY185" s="106"/>
      <c r="AZ185" s="106"/>
      <c r="BA185" s="106">
        <v>175.05</v>
      </c>
      <c r="BB185" s="106"/>
      <c r="BC185" s="106"/>
      <c r="BD185" s="106">
        <v>0</v>
      </c>
      <c r="BE185" s="106"/>
      <c r="BF185" s="106"/>
      <c r="BG185" s="106">
        <v>175.05</v>
      </c>
      <c r="BH185" s="106"/>
      <c r="BI185" s="106"/>
      <c r="BJ185" s="106">
        <v>0</v>
      </c>
      <c r="BK185" s="106"/>
      <c r="BL185" s="106"/>
    </row>
    <row r="186" spans="1:79" s="43" customFormat="1" ht="25.5" customHeight="1">
      <c r="A186" s="107">
        <v>4</v>
      </c>
      <c r="B186" s="108"/>
      <c r="C186" s="108"/>
      <c r="D186" s="59" t="s">
        <v>307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7"/>
      <c r="W186" s="105" t="s">
        <v>263</v>
      </c>
      <c r="X186" s="105"/>
      <c r="Y186" s="105"/>
      <c r="Z186" s="105" t="s">
        <v>263</v>
      </c>
      <c r="AA186" s="105"/>
      <c r="AB186" s="105"/>
      <c r="AC186" s="105"/>
      <c r="AD186" s="105"/>
      <c r="AE186" s="105"/>
      <c r="AF186" s="105"/>
      <c r="AG186" s="105"/>
      <c r="AH186" s="105"/>
      <c r="AI186" s="105" t="s">
        <v>263</v>
      </c>
      <c r="AJ186" s="105"/>
      <c r="AK186" s="105"/>
      <c r="AL186" s="105" t="s">
        <v>263</v>
      </c>
      <c r="AM186" s="105"/>
      <c r="AN186" s="105"/>
      <c r="AO186" s="105"/>
      <c r="AP186" s="105"/>
      <c r="AQ186" s="105"/>
      <c r="AR186" s="105"/>
      <c r="AS186" s="105"/>
      <c r="AT186" s="105"/>
      <c r="AU186" s="105" t="s">
        <v>263</v>
      </c>
      <c r="AV186" s="105"/>
      <c r="AW186" s="105"/>
      <c r="AX186" s="105"/>
      <c r="AY186" s="105"/>
      <c r="AZ186" s="105"/>
      <c r="BA186" s="105" t="s">
        <v>263</v>
      </c>
      <c r="BB186" s="105"/>
      <c r="BC186" s="105"/>
      <c r="BD186" s="105"/>
      <c r="BE186" s="105"/>
      <c r="BF186" s="105"/>
      <c r="BG186" s="105" t="s">
        <v>263</v>
      </c>
      <c r="BH186" s="105"/>
      <c r="BI186" s="105"/>
      <c r="BJ186" s="105"/>
      <c r="BK186" s="105"/>
      <c r="BL186" s="105"/>
    </row>
    <row r="189" spans="1:79" ht="14.25" customHeight="1">
      <c r="A189" s="125" t="s">
        <v>185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</row>
    <row r="190" spans="1:79" ht="14.25" customHeight="1">
      <c r="A190" s="125" t="s">
        <v>324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</row>
    <row r="191" spans="1:79" ht="15" customHeight="1">
      <c r="A191" s="73" t="s">
        <v>253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</row>
    <row r="192" spans="1:79" ht="15" customHeight="1">
      <c r="A192" s="63" t="s">
        <v>7</v>
      </c>
      <c r="B192" s="63"/>
      <c r="C192" s="63"/>
      <c r="D192" s="63"/>
      <c r="E192" s="63"/>
      <c r="F192" s="63"/>
      <c r="G192" s="63" t="s">
        <v>157</v>
      </c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 t="s">
        <v>14</v>
      </c>
      <c r="U192" s="63"/>
      <c r="V192" s="63"/>
      <c r="W192" s="63"/>
      <c r="X192" s="63"/>
      <c r="Y192" s="63"/>
      <c r="Z192" s="63"/>
      <c r="AA192" s="88" t="s">
        <v>254</v>
      </c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4"/>
      <c r="AP192" s="88" t="s">
        <v>255</v>
      </c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90"/>
      <c r="BE192" s="88" t="s">
        <v>256</v>
      </c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90"/>
    </row>
    <row r="193" spans="1:79" ht="32.1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 t="s">
        <v>5</v>
      </c>
      <c r="AB193" s="63"/>
      <c r="AC193" s="63"/>
      <c r="AD193" s="63"/>
      <c r="AE193" s="63"/>
      <c r="AF193" s="63" t="s">
        <v>4</v>
      </c>
      <c r="AG193" s="63"/>
      <c r="AH193" s="63"/>
      <c r="AI193" s="63"/>
      <c r="AJ193" s="63"/>
      <c r="AK193" s="63" t="s">
        <v>111</v>
      </c>
      <c r="AL193" s="63"/>
      <c r="AM193" s="63"/>
      <c r="AN193" s="63"/>
      <c r="AO193" s="63"/>
      <c r="AP193" s="63" t="s">
        <v>5</v>
      </c>
      <c r="AQ193" s="63"/>
      <c r="AR193" s="63"/>
      <c r="AS193" s="63"/>
      <c r="AT193" s="63"/>
      <c r="AU193" s="63" t="s">
        <v>4</v>
      </c>
      <c r="AV193" s="63"/>
      <c r="AW193" s="63"/>
      <c r="AX193" s="63"/>
      <c r="AY193" s="63"/>
      <c r="AZ193" s="63" t="s">
        <v>118</v>
      </c>
      <c r="BA193" s="63"/>
      <c r="BB193" s="63"/>
      <c r="BC193" s="63"/>
      <c r="BD193" s="63"/>
      <c r="BE193" s="63" t="s">
        <v>5</v>
      </c>
      <c r="BF193" s="63"/>
      <c r="BG193" s="63"/>
      <c r="BH193" s="63"/>
      <c r="BI193" s="63"/>
      <c r="BJ193" s="63" t="s">
        <v>4</v>
      </c>
      <c r="BK193" s="63"/>
      <c r="BL193" s="63"/>
      <c r="BM193" s="63"/>
      <c r="BN193" s="63"/>
      <c r="BO193" s="63" t="s">
        <v>158</v>
      </c>
      <c r="BP193" s="63"/>
      <c r="BQ193" s="63"/>
      <c r="BR193" s="63"/>
      <c r="BS193" s="63"/>
    </row>
    <row r="194" spans="1:79" ht="15" customHeight="1">
      <c r="A194" s="63">
        <v>1</v>
      </c>
      <c r="B194" s="63"/>
      <c r="C194" s="63"/>
      <c r="D194" s="63"/>
      <c r="E194" s="63"/>
      <c r="F194" s="63"/>
      <c r="G194" s="63">
        <v>2</v>
      </c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>
        <v>3</v>
      </c>
      <c r="U194" s="63"/>
      <c r="V194" s="63"/>
      <c r="W194" s="63"/>
      <c r="X194" s="63"/>
      <c r="Y194" s="63"/>
      <c r="Z194" s="63"/>
      <c r="AA194" s="63">
        <v>4</v>
      </c>
      <c r="AB194" s="63"/>
      <c r="AC194" s="63"/>
      <c r="AD194" s="63"/>
      <c r="AE194" s="63"/>
      <c r="AF194" s="63">
        <v>5</v>
      </c>
      <c r="AG194" s="63"/>
      <c r="AH194" s="63"/>
      <c r="AI194" s="63"/>
      <c r="AJ194" s="63"/>
      <c r="AK194" s="63">
        <v>6</v>
      </c>
      <c r="AL194" s="63"/>
      <c r="AM194" s="63"/>
      <c r="AN194" s="63"/>
      <c r="AO194" s="63"/>
      <c r="AP194" s="63">
        <v>7</v>
      </c>
      <c r="AQ194" s="63"/>
      <c r="AR194" s="63"/>
      <c r="AS194" s="63"/>
      <c r="AT194" s="63"/>
      <c r="AU194" s="63">
        <v>8</v>
      </c>
      <c r="AV194" s="63"/>
      <c r="AW194" s="63"/>
      <c r="AX194" s="63"/>
      <c r="AY194" s="63"/>
      <c r="AZ194" s="63">
        <v>9</v>
      </c>
      <c r="BA194" s="63"/>
      <c r="BB194" s="63"/>
      <c r="BC194" s="63"/>
      <c r="BD194" s="63"/>
      <c r="BE194" s="63">
        <v>10</v>
      </c>
      <c r="BF194" s="63"/>
      <c r="BG194" s="63"/>
      <c r="BH194" s="63"/>
      <c r="BI194" s="63"/>
      <c r="BJ194" s="63">
        <v>11</v>
      </c>
      <c r="BK194" s="63"/>
      <c r="BL194" s="63"/>
      <c r="BM194" s="63"/>
      <c r="BN194" s="63"/>
      <c r="BO194" s="63">
        <v>12</v>
      </c>
      <c r="BP194" s="63"/>
      <c r="BQ194" s="63"/>
      <c r="BR194" s="63"/>
      <c r="BS194" s="63"/>
    </row>
    <row r="195" spans="1:79" s="2" customFormat="1" ht="15" hidden="1" customHeight="1">
      <c r="A195" s="61" t="s">
        <v>90</v>
      </c>
      <c r="B195" s="61"/>
      <c r="C195" s="61"/>
      <c r="D195" s="61"/>
      <c r="E195" s="61"/>
      <c r="F195" s="61"/>
      <c r="G195" s="126" t="s">
        <v>78</v>
      </c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 t="s">
        <v>100</v>
      </c>
      <c r="U195" s="126"/>
      <c r="V195" s="126"/>
      <c r="W195" s="126"/>
      <c r="X195" s="126"/>
      <c r="Y195" s="126"/>
      <c r="Z195" s="126"/>
      <c r="AA195" s="70" t="s">
        <v>86</v>
      </c>
      <c r="AB195" s="70"/>
      <c r="AC195" s="70"/>
      <c r="AD195" s="70"/>
      <c r="AE195" s="70"/>
      <c r="AF195" s="70" t="s">
        <v>87</v>
      </c>
      <c r="AG195" s="70"/>
      <c r="AH195" s="70"/>
      <c r="AI195" s="70"/>
      <c r="AJ195" s="70"/>
      <c r="AK195" s="141" t="s">
        <v>153</v>
      </c>
      <c r="AL195" s="141"/>
      <c r="AM195" s="141"/>
      <c r="AN195" s="141"/>
      <c r="AO195" s="141"/>
      <c r="AP195" s="70" t="s">
        <v>88</v>
      </c>
      <c r="AQ195" s="70"/>
      <c r="AR195" s="70"/>
      <c r="AS195" s="70"/>
      <c r="AT195" s="70"/>
      <c r="AU195" s="70" t="s">
        <v>89</v>
      </c>
      <c r="AV195" s="70"/>
      <c r="AW195" s="70"/>
      <c r="AX195" s="70"/>
      <c r="AY195" s="70"/>
      <c r="AZ195" s="141" t="s">
        <v>153</v>
      </c>
      <c r="BA195" s="141"/>
      <c r="BB195" s="141"/>
      <c r="BC195" s="141"/>
      <c r="BD195" s="141"/>
      <c r="BE195" s="70" t="s">
        <v>79</v>
      </c>
      <c r="BF195" s="70"/>
      <c r="BG195" s="70"/>
      <c r="BH195" s="70"/>
      <c r="BI195" s="70"/>
      <c r="BJ195" s="70" t="s">
        <v>80</v>
      </c>
      <c r="BK195" s="70"/>
      <c r="BL195" s="70"/>
      <c r="BM195" s="70"/>
      <c r="BN195" s="70"/>
      <c r="BO195" s="141" t="s">
        <v>153</v>
      </c>
      <c r="BP195" s="141"/>
      <c r="BQ195" s="141"/>
      <c r="BR195" s="141"/>
      <c r="BS195" s="141"/>
      <c r="CA195" s="2" t="s">
        <v>52</v>
      </c>
    </row>
    <row r="196" spans="1:79" s="9" customFormat="1" ht="12.75" customHeight="1">
      <c r="A196" s="101"/>
      <c r="B196" s="101"/>
      <c r="C196" s="101"/>
      <c r="D196" s="101"/>
      <c r="E196" s="101"/>
      <c r="F196" s="101"/>
      <c r="G196" s="99" t="s">
        <v>179</v>
      </c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142"/>
      <c r="U196" s="142"/>
      <c r="V196" s="142"/>
      <c r="W196" s="142"/>
      <c r="X196" s="142"/>
      <c r="Y196" s="142"/>
      <c r="Z196" s="14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>
        <f>IF(ISNUMBER(AA196),AA196,0)+IF(ISNUMBER(AF196),AF196,0)</f>
        <v>0</v>
      </c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>
        <f>IF(ISNUMBER(AP196),AP196,0)+IF(ISNUMBER(AU196),AU196,0)</f>
        <v>0</v>
      </c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>
        <f>IF(ISNUMBER(BE196),BE196,0)+IF(ISNUMBER(BJ196),BJ196,0)</f>
        <v>0</v>
      </c>
      <c r="BP196" s="102"/>
      <c r="BQ196" s="102"/>
      <c r="BR196" s="102"/>
      <c r="BS196" s="102"/>
      <c r="CA196" s="9" t="s">
        <v>53</v>
      </c>
    </row>
    <row r="198" spans="1:79" ht="13.5" customHeight="1">
      <c r="A198" s="125" t="s">
        <v>338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</row>
    <row r="199" spans="1:79" ht="15" customHeight="1">
      <c r="A199" s="133" t="s">
        <v>253</v>
      </c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</row>
    <row r="200" spans="1:79" ht="15" customHeight="1">
      <c r="A200" s="63" t="s">
        <v>7</v>
      </c>
      <c r="B200" s="63"/>
      <c r="C200" s="63"/>
      <c r="D200" s="63"/>
      <c r="E200" s="63"/>
      <c r="F200" s="63"/>
      <c r="G200" s="63" t="s">
        <v>157</v>
      </c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 t="s">
        <v>14</v>
      </c>
      <c r="U200" s="63"/>
      <c r="V200" s="63"/>
      <c r="W200" s="63"/>
      <c r="X200" s="63"/>
      <c r="Y200" s="63"/>
      <c r="Z200" s="63"/>
      <c r="AA200" s="88" t="s">
        <v>257</v>
      </c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4"/>
      <c r="AP200" s="88" t="s">
        <v>259</v>
      </c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90"/>
    </row>
    <row r="201" spans="1:79" ht="32.1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 t="s">
        <v>5</v>
      </c>
      <c r="AB201" s="63"/>
      <c r="AC201" s="63"/>
      <c r="AD201" s="63"/>
      <c r="AE201" s="63"/>
      <c r="AF201" s="63" t="s">
        <v>4</v>
      </c>
      <c r="AG201" s="63"/>
      <c r="AH201" s="63"/>
      <c r="AI201" s="63"/>
      <c r="AJ201" s="63"/>
      <c r="AK201" s="63" t="s">
        <v>111</v>
      </c>
      <c r="AL201" s="63"/>
      <c r="AM201" s="63"/>
      <c r="AN201" s="63"/>
      <c r="AO201" s="63"/>
      <c r="AP201" s="63" t="s">
        <v>5</v>
      </c>
      <c r="AQ201" s="63"/>
      <c r="AR201" s="63"/>
      <c r="AS201" s="63"/>
      <c r="AT201" s="63"/>
      <c r="AU201" s="63" t="s">
        <v>4</v>
      </c>
      <c r="AV201" s="63"/>
      <c r="AW201" s="63"/>
      <c r="AX201" s="63"/>
      <c r="AY201" s="63"/>
      <c r="AZ201" s="63" t="s">
        <v>118</v>
      </c>
      <c r="BA201" s="63"/>
      <c r="BB201" s="63"/>
      <c r="BC201" s="63"/>
      <c r="BD201" s="63"/>
    </row>
    <row r="202" spans="1:79" ht="15" customHeight="1">
      <c r="A202" s="63">
        <v>1</v>
      </c>
      <c r="B202" s="63"/>
      <c r="C202" s="63"/>
      <c r="D202" s="63"/>
      <c r="E202" s="63"/>
      <c r="F202" s="63"/>
      <c r="G202" s="63">
        <v>2</v>
      </c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>
        <v>3</v>
      </c>
      <c r="U202" s="63"/>
      <c r="V202" s="63"/>
      <c r="W202" s="63"/>
      <c r="X202" s="63"/>
      <c r="Y202" s="63"/>
      <c r="Z202" s="63"/>
      <c r="AA202" s="63">
        <v>4</v>
      </c>
      <c r="AB202" s="63"/>
      <c r="AC202" s="63"/>
      <c r="AD202" s="63"/>
      <c r="AE202" s="63"/>
      <c r="AF202" s="63">
        <v>5</v>
      </c>
      <c r="AG202" s="63"/>
      <c r="AH202" s="63"/>
      <c r="AI202" s="63"/>
      <c r="AJ202" s="63"/>
      <c r="AK202" s="63">
        <v>6</v>
      </c>
      <c r="AL202" s="63"/>
      <c r="AM202" s="63"/>
      <c r="AN202" s="63"/>
      <c r="AO202" s="63"/>
      <c r="AP202" s="63">
        <v>7</v>
      </c>
      <c r="AQ202" s="63"/>
      <c r="AR202" s="63"/>
      <c r="AS202" s="63"/>
      <c r="AT202" s="63"/>
      <c r="AU202" s="63">
        <v>8</v>
      </c>
      <c r="AV202" s="63"/>
      <c r="AW202" s="63"/>
      <c r="AX202" s="63"/>
      <c r="AY202" s="63"/>
      <c r="AZ202" s="63">
        <v>9</v>
      </c>
      <c r="BA202" s="63"/>
      <c r="BB202" s="63"/>
      <c r="BC202" s="63"/>
      <c r="BD202" s="63"/>
    </row>
    <row r="203" spans="1:79" s="2" customFormat="1" ht="12" hidden="1" customHeight="1">
      <c r="A203" s="61" t="s">
        <v>90</v>
      </c>
      <c r="B203" s="61"/>
      <c r="C203" s="61"/>
      <c r="D203" s="61"/>
      <c r="E203" s="61"/>
      <c r="F203" s="61"/>
      <c r="G203" s="126" t="s">
        <v>78</v>
      </c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 t="s">
        <v>100</v>
      </c>
      <c r="U203" s="126"/>
      <c r="V203" s="126"/>
      <c r="W203" s="126"/>
      <c r="X203" s="126"/>
      <c r="Y203" s="126"/>
      <c r="Z203" s="126"/>
      <c r="AA203" s="70" t="s">
        <v>81</v>
      </c>
      <c r="AB203" s="70"/>
      <c r="AC203" s="70"/>
      <c r="AD203" s="70"/>
      <c r="AE203" s="70"/>
      <c r="AF203" s="70" t="s">
        <v>82</v>
      </c>
      <c r="AG203" s="70"/>
      <c r="AH203" s="70"/>
      <c r="AI203" s="70"/>
      <c r="AJ203" s="70"/>
      <c r="AK203" s="141" t="s">
        <v>153</v>
      </c>
      <c r="AL203" s="141"/>
      <c r="AM203" s="141"/>
      <c r="AN203" s="141"/>
      <c r="AO203" s="141"/>
      <c r="AP203" s="70" t="s">
        <v>83</v>
      </c>
      <c r="AQ203" s="70"/>
      <c r="AR203" s="70"/>
      <c r="AS203" s="70"/>
      <c r="AT203" s="70"/>
      <c r="AU203" s="70" t="s">
        <v>84</v>
      </c>
      <c r="AV203" s="70"/>
      <c r="AW203" s="70"/>
      <c r="AX203" s="70"/>
      <c r="AY203" s="70"/>
      <c r="AZ203" s="141" t="s">
        <v>153</v>
      </c>
      <c r="BA203" s="141"/>
      <c r="BB203" s="141"/>
      <c r="BC203" s="141"/>
      <c r="BD203" s="141"/>
      <c r="CA203" s="2" t="s">
        <v>54</v>
      </c>
    </row>
    <row r="204" spans="1:79" s="9" customFormat="1">
      <c r="A204" s="101"/>
      <c r="B204" s="101"/>
      <c r="C204" s="101"/>
      <c r="D204" s="101"/>
      <c r="E204" s="101"/>
      <c r="F204" s="101"/>
      <c r="G204" s="99" t="s">
        <v>179</v>
      </c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142"/>
      <c r="U204" s="142"/>
      <c r="V204" s="142"/>
      <c r="W204" s="142"/>
      <c r="X204" s="142"/>
      <c r="Y204" s="142"/>
      <c r="Z204" s="14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>
        <f>IF(ISNUMBER(AA204),AA204,0)+IF(ISNUMBER(AF204),AF204,0)</f>
        <v>0</v>
      </c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>
        <f>IF(ISNUMBER(AP204),AP204,0)+IF(ISNUMBER(AU204),AU204,0)</f>
        <v>0</v>
      </c>
      <c r="BA204" s="102"/>
      <c r="BB204" s="102"/>
      <c r="BC204" s="102"/>
      <c r="BD204" s="102"/>
      <c r="CA204" s="9" t="s">
        <v>55</v>
      </c>
    </row>
    <row r="207" spans="1:79" ht="14.25" customHeight="1">
      <c r="A207" s="125" t="s">
        <v>339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</row>
    <row r="208" spans="1:79" ht="15" customHeight="1">
      <c r="A208" s="133" t="s">
        <v>253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</row>
    <row r="209" spans="1:79" ht="23.1" customHeight="1">
      <c r="A209" s="63" t="s">
        <v>159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135" t="s">
        <v>160</v>
      </c>
      <c r="O209" s="136"/>
      <c r="P209" s="136"/>
      <c r="Q209" s="136"/>
      <c r="R209" s="136"/>
      <c r="S209" s="136"/>
      <c r="T209" s="136"/>
      <c r="U209" s="137"/>
      <c r="V209" s="135" t="s">
        <v>161</v>
      </c>
      <c r="W209" s="136"/>
      <c r="X209" s="136"/>
      <c r="Y209" s="136"/>
      <c r="Z209" s="137"/>
      <c r="AA209" s="63" t="s">
        <v>254</v>
      </c>
      <c r="AB209" s="63"/>
      <c r="AC209" s="63"/>
      <c r="AD209" s="63"/>
      <c r="AE209" s="63"/>
      <c r="AF209" s="63"/>
      <c r="AG209" s="63"/>
      <c r="AH209" s="63"/>
      <c r="AI209" s="63"/>
      <c r="AJ209" s="63" t="s">
        <v>255</v>
      </c>
      <c r="AK209" s="63"/>
      <c r="AL209" s="63"/>
      <c r="AM209" s="63"/>
      <c r="AN209" s="63"/>
      <c r="AO209" s="63"/>
      <c r="AP209" s="63"/>
      <c r="AQ209" s="63"/>
      <c r="AR209" s="63"/>
      <c r="AS209" s="63" t="s">
        <v>256</v>
      </c>
      <c r="AT209" s="63"/>
      <c r="AU209" s="63"/>
      <c r="AV209" s="63"/>
      <c r="AW209" s="63"/>
      <c r="AX209" s="63"/>
      <c r="AY209" s="63"/>
      <c r="AZ209" s="63"/>
      <c r="BA209" s="63"/>
      <c r="BB209" s="63" t="s">
        <v>257</v>
      </c>
      <c r="BC209" s="63"/>
      <c r="BD209" s="63"/>
      <c r="BE209" s="63"/>
      <c r="BF209" s="63"/>
      <c r="BG209" s="63"/>
      <c r="BH209" s="63"/>
      <c r="BI209" s="63"/>
      <c r="BJ209" s="63"/>
      <c r="BK209" s="63" t="s">
        <v>259</v>
      </c>
      <c r="BL209" s="63"/>
      <c r="BM209" s="63"/>
      <c r="BN209" s="63"/>
      <c r="BO209" s="63"/>
      <c r="BP209" s="63"/>
      <c r="BQ209" s="63"/>
      <c r="BR209" s="63"/>
      <c r="BS209" s="63"/>
    </row>
    <row r="210" spans="1:79" ht="95.2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138"/>
      <c r="O210" s="139"/>
      <c r="P210" s="139"/>
      <c r="Q210" s="139"/>
      <c r="R210" s="139"/>
      <c r="S210" s="139"/>
      <c r="T210" s="139"/>
      <c r="U210" s="140"/>
      <c r="V210" s="138"/>
      <c r="W210" s="139"/>
      <c r="X210" s="139"/>
      <c r="Y210" s="139"/>
      <c r="Z210" s="140"/>
      <c r="AA210" s="127" t="s">
        <v>164</v>
      </c>
      <c r="AB210" s="127"/>
      <c r="AC210" s="127"/>
      <c r="AD210" s="127"/>
      <c r="AE210" s="127"/>
      <c r="AF210" s="127" t="s">
        <v>165</v>
      </c>
      <c r="AG210" s="127"/>
      <c r="AH210" s="127"/>
      <c r="AI210" s="127"/>
      <c r="AJ210" s="127" t="s">
        <v>164</v>
      </c>
      <c r="AK210" s="127"/>
      <c r="AL210" s="127"/>
      <c r="AM210" s="127"/>
      <c r="AN210" s="127"/>
      <c r="AO210" s="127" t="s">
        <v>165</v>
      </c>
      <c r="AP210" s="127"/>
      <c r="AQ210" s="127"/>
      <c r="AR210" s="127"/>
      <c r="AS210" s="127" t="s">
        <v>164</v>
      </c>
      <c r="AT210" s="127"/>
      <c r="AU210" s="127"/>
      <c r="AV210" s="127"/>
      <c r="AW210" s="127"/>
      <c r="AX210" s="127" t="s">
        <v>165</v>
      </c>
      <c r="AY210" s="127"/>
      <c r="AZ210" s="127"/>
      <c r="BA210" s="127"/>
      <c r="BB210" s="127" t="s">
        <v>164</v>
      </c>
      <c r="BC210" s="127"/>
      <c r="BD210" s="127"/>
      <c r="BE210" s="127"/>
      <c r="BF210" s="127"/>
      <c r="BG210" s="127" t="s">
        <v>165</v>
      </c>
      <c r="BH210" s="127"/>
      <c r="BI210" s="127"/>
      <c r="BJ210" s="127"/>
      <c r="BK210" s="127" t="s">
        <v>164</v>
      </c>
      <c r="BL210" s="127"/>
      <c r="BM210" s="127"/>
      <c r="BN210" s="127"/>
      <c r="BO210" s="127"/>
      <c r="BP210" s="127" t="s">
        <v>165</v>
      </c>
      <c r="BQ210" s="127"/>
      <c r="BR210" s="127"/>
      <c r="BS210" s="127"/>
    </row>
    <row r="211" spans="1:79" ht="15" customHeight="1">
      <c r="A211" s="63">
        <v>1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88">
        <v>2</v>
      </c>
      <c r="O211" s="89"/>
      <c r="P211" s="89"/>
      <c r="Q211" s="89"/>
      <c r="R211" s="89"/>
      <c r="S211" s="89"/>
      <c r="T211" s="89"/>
      <c r="U211" s="90"/>
      <c r="V211" s="63">
        <v>3</v>
      </c>
      <c r="W211" s="63"/>
      <c r="X211" s="63"/>
      <c r="Y211" s="63"/>
      <c r="Z211" s="63"/>
      <c r="AA211" s="63">
        <v>4</v>
      </c>
      <c r="AB211" s="63"/>
      <c r="AC211" s="63"/>
      <c r="AD211" s="63"/>
      <c r="AE211" s="63"/>
      <c r="AF211" s="63">
        <v>5</v>
      </c>
      <c r="AG211" s="63"/>
      <c r="AH211" s="63"/>
      <c r="AI211" s="63"/>
      <c r="AJ211" s="63">
        <v>6</v>
      </c>
      <c r="AK211" s="63"/>
      <c r="AL211" s="63"/>
      <c r="AM211" s="63"/>
      <c r="AN211" s="63"/>
      <c r="AO211" s="63">
        <v>7</v>
      </c>
      <c r="AP211" s="63"/>
      <c r="AQ211" s="63"/>
      <c r="AR211" s="63"/>
      <c r="AS211" s="63">
        <v>8</v>
      </c>
      <c r="AT211" s="63"/>
      <c r="AU211" s="63"/>
      <c r="AV211" s="63"/>
      <c r="AW211" s="63"/>
      <c r="AX211" s="63">
        <v>9</v>
      </c>
      <c r="AY211" s="63"/>
      <c r="AZ211" s="63"/>
      <c r="BA211" s="63"/>
      <c r="BB211" s="63">
        <v>10</v>
      </c>
      <c r="BC211" s="63"/>
      <c r="BD211" s="63"/>
      <c r="BE211" s="63"/>
      <c r="BF211" s="63"/>
      <c r="BG211" s="63">
        <v>11</v>
      </c>
      <c r="BH211" s="63"/>
      <c r="BI211" s="63"/>
      <c r="BJ211" s="63"/>
      <c r="BK211" s="63">
        <v>12</v>
      </c>
      <c r="BL211" s="63"/>
      <c r="BM211" s="63"/>
      <c r="BN211" s="63"/>
      <c r="BO211" s="63"/>
      <c r="BP211" s="63">
        <v>13</v>
      </c>
      <c r="BQ211" s="63"/>
      <c r="BR211" s="63"/>
      <c r="BS211" s="63"/>
    </row>
    <row r="212" spans="1:79" s="2" customFormat="1" ht="12" hidden="1" customHeight="1">
      <c r="A212" s="126" t="s">
        <v>177</v>
      </c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61" t="s">
        <v>162</v>
      </c>
      <c r="O212" s="61"/>
      <c r="P212" s="61"/>
      <c r="Q212" s="61"/>
      <c r="R212" s="61"/>
      <c r="S212" s="61"/>
      <c r="T212" s="61"/>
      <c r="U212" s="61"/>
      <c r="V212" s="61" t="s">
        <v>163</v>
      </c>
      <c r="W212" s="61"/>
      <c r="X212" s="61"/>
      <c r="Y212" s="61"/>
      <c r="Z212" s="61"/>
      <c r="AA212" s="70" t="s">
        <v>86</v>
      </c>
      <c r="AB212" s="70"/>
      <c r="AC212" s="70"/>
      <c r="AD212" s="70"/>
      <c r="AE212" s="70"/>
      <c r="AF212" s="70" t="s">
        <v>87</v>
      </c>
      <c r="AG212" s="70"/>
      <c r="AH212" s="70"/>
      <c r="AI212" s="70"/>
      <c r="AJ212" s="70" t="s">
        <v>88</v>
      </c>
      <c r="AK212" s="70"/>
      <c r="AL212" s="70"/>
      <c r="AM212" s="70"/>
      <c r="AN212" s="70"/>
      <c r="AO212" s="70" t="s">
        <v>89</v>
      </c>
      <c r="AP212" s="70"/>
      <c r="AQ212" s="70"/>
      <c r="AR212" s="70"/>
      <c r="AS212" s="70" t="s">
        <v>79</v>
      </c>
      <c r="AT212" s="70"/>
      <c r="AU212" s="70"/>
      <c r="AV212" s="70"/>
      <c r="AW212" s="70"/>
      <c r="AX212" s="70" t="s">
        <v>80</v>
      </c>
      <c r="AY212" s="70"/>
      <c r="AZ212" s="70"/>
      <c r="BA212" s="70"/>
      <c r="BB212" s="70" t="s">
        <v>81</v>
      </c>
      <c r="BC212" s="70"/>
      <c r="BD212" s="70"/>
      <c r="BE212" s="70"/>
      <c r="BF212" s="70"/>
      <c r="BG212" s="70" t="s">
        <v>82</v>
      </c>
      <c r="BH212" s="70"/>
      <c r="BI212" s="70"/>
      <c r="BJ212" s="70"/>
      <c r="BK212" s="70" t="s">
        <v>83</v>
      </c>
      <c r="BL212" s="70"/>
      <c r="BM212" s="70"/>
      <c r="BN212" s="70"/>
      <c r="BO212" s="70"/>
      <c r="BP212" s="70" t="s">
        <v>84</v>
      </c>
      <c r="BQ212" s="70"/>
      <c r="BR212" s="70"/>
      <c r="BS212" s="70"/>
      <c r="CA212" s="2" t="s">
        <v>56</v>
      </c>
    </row>
    <row r="213" spans="1:79" s="9" customFormat="1" ht="12.75" customHeight="1">
      <c r="A213" s="99" t="s">
        <v>179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109"/>
      <c r="O213" s="110"/>
      <c r="P213" s="110"/>
      <c r="Q213" s="110"/>
      <c r="R213" s="110"/>
      <c r="S213" s="110"/>
      <c r="T213" s="110"/>
      <c r="U213" s="119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29"/>
      <c r="BQ213" s="130"/>
      <c r="BR213" s="130"/>
      <c r="BS213" s="131"/>
      <c r="CA213" s="9" t="s">
        <v>57</v>
      </c>
    </row>
    <row r="216" spans="1:79" ht="35.25" customHeight="1">
      <c r="A216" s="125" t="s">
        <v>340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</row>
    <row r="217" spans="1:79" ht="15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124"/>
      <c r="BJ217" s="124"/>
      <c r="BK217" s="124"/>
      <c r="BL217" s="124"/>
    </row>
    <row r="218" spans="1:79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20" spans="1:79" ht="28.5" customHeight="1">
      <c r="A220" s="79" t="s">
        <v>325</v>
      </c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</row>
    <row r="221" spans="1:79" ht="14.25" customHeight="1">
      <c r="A221" s="125" t="s">
        <v>311</v>
      </c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</row>
    <row r="222" spans="1:79" ht="15" customHeight="1">
      <c r="A222" s="73" t="s">
        <v>253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</row>
    <row r="223" spans="1:79" ht="42.95" customHeight="1">
      <c r="A223" s="127" t="s">
        <v>166</v>
      </c>
      <c r="B223" s="127"/>
      <c r="C223" s="127"/>
      <c r="D223" s="127"/>
      <c r="E223" s="127"/>
      <c r="F223" s="127"/>
      <c r="G223" s="63" t="s">
        <v>20</v>
      </c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 t="s">
        <v>16</v>
      </c>
      <c r="U223" s="63"/>
      <c r="V223" s="63"/>
      <c r="W223" s="63"/>
      <c r="X223" s="63"/>
      <c r="Y223" s="63"/>
      <c r="Z223" s="63" t="s">
        <v>15</v>
      </c>
      <c r="AA223" s="63"/>
      <c r="AB223" s="63"/>
      <c r="AC223" s="63"/>
      <c r="AD223" s="63"/>
      <c r="AE223" s="63" t="s">
        <v>167</v>
      </c>
      <c r="AF223" s="63"/>
      <c r="AG223" s="63"/>
      <c r="AH223" s="63"/>
      <c r="AI223" s="63"/>
      <c r="AJ223" s="63"/>
      <c r="AK223" s="63" t="s">
        <v>168</v>
      </c>
      <c r="AL223" s="63"/>
      <c r="AM223" s="63"/>
      <c r="AN223" s="63"/>
      <c r="AO223" s="63"/>
      <c r="AP223" s="63"/>
      <c r="AQ223" s="63" t="s">
        <v>169</v>
      </c>
      <c r="AR223" s="63"/>
      <c r="AS223" s="63"/>
      <c r="AT223" s="63"/>
      <c r="AU223" s="63"/>
      <c r="AV223" s="63"/>
      <c r="AW223" s="63" t="s">
        <v>120</v>
      </c>
      <c r="AX223" s="63"/>
      <c r="AY223" s="63"/>
      <c r="AZ223" s="63"/>
      <c r="BA223" s="63"/>
      <c r="BB223" s="63"/>
      <c r="BC223" s="63"/>
      <c r="BD223" s="63"/>
      <c r="BE223" s="63"/>
      <c r="BF223" s="63"/>
      <c r="BG223" s="63" t="s">
        <v>170</v>
      </c>
      <c r="BH223" s="63"/>
      <c r="BI223" s="63"/>
      <c r="BJ223" s="63"/>
      <c r="BK223" s="63"/>
      <c r="BL223" s="63"/>
    </row>
    <row r="224" spans="1:79" ht="39.950000000000003" customHeight="1">
      <c r="A224" s="127"/>
      <c r="B224" s="127"/>
      <c r="C224" s="127"/>
      <c r="D224" s="127"/>
      <c r="E224" s="127"/>
      <c r="F224" s="127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 t="s">
        <v>18</v>
      </c>
      <c r="AX224" s="63"/>
      <c r="AY224" s="63"/>
      <c r="AZ224" s="63"/>
      <c r="BA224" s="63"/>
      <c r="BB224" s="63" t="s">
        <v>17</v>
      </c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</row>
    <row r="225" spans="1:79" ht="15" customHeight="1">
      <c r="A225" s="63">
        <v>1</v>
      </c>
      <c r="B225" s="63"/>
      <c r="C225" s="63"/>
      <c r="D225" s="63"/>
      <c r="E225" s="63"/>
      <c r="F225" s="63"/>
      <c r="G225" s="63">
        <v>2</v>
      </c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>
        <v>3</v>
      </c>
      <c r="U225" s="63"/>
      <c r="V225" s="63"/>
      <c r="W225" s="63"/>
      <c r="X225" s="63"/>
      <c r="Y225" s="63"/>
      <c r="Z225" s="63">
        <v>4</v>
      </c>
      <c r="AA225" s="63"/>
      <c r="AB225" s="63"/>
      <c r="AC225" s="63"/>
      <c r="AD225" s="63"/>
      <c r="AE225" s="63">
        <v>5</v>
      </c>
      <c r="AF225" s="63"/>
      <c r="AG225" s="63"/>
      <c r="AH225" s="63"/>
      <c r="AI225" s="63"/>
      <c r="AJ225" s="63"/>
      <c r="AK225" s="63">
        <v>6</v>
      </c>
      <c r="AL225" s="63"/>
      <c r="AM225" s="63"/>
      <c r="AN225" s="63"/>
      <c r="AO225" s="63"/>
      <c r="AP225" s="63"/>
      <c r="AQ225" s="63">
        <v>7</v>
      </c>
      <c r="AR225" s="63"/>
      <c r="AS225" s="63"/>
      <c r="AT225" s="63"/>
      <c r="AU225" s="63"/>
      <c r="AV225" s="63"/>
      <c r="AW225" s="63">
        <v>8</v>
      </c>
      <c r="AX225" s="63"/>
      <c r="AY225" s="63"/>
      <c r="AZ225" s="63"/>
      <c r="BA225" s="63"/>
      <c r="BB225" s="63">
        <v>9</v>
      </c>
      <c r="BC225" s="63"/>
      <c r="BD225" s="63"/>
      <c r="BE225" s="63"/>
      <c r="BF225" s="63"/>
      <c r="BG225" s="63">
        <v>10</v>
      </c>
      <c r="BH225" s="63"/>
      <c r="BI225" s="63"/>
      <c r="BJ225" s="63"/>
      <c r="BK225" s="63"/>
      <c r="BL225" s="63"/>
    </row>
    <row r="226" spans="1:79" s="2" customFormat="1" ht="12" hidden="1" customHeight="1">
      <c r="A226" s="61" t="s">
        <v>85</v>
      </c>
      <c r="B226" s="61"/>
      <c r="C226" s="61"/>
      <c r="D226" s="61"/>
      <c r="E226" s="61"/>
      <c r="F226" s="61"/>
      <c r="G226" s="126" t="s">
        <v>78</v>
      </c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70" t="s">
        <v>101</v>
      </c>
      <c r="U226" s="70"/>
      <c r="V226" s="70"/>
      <c r="W226" s="70"/>
      <c r="X226" s="70"/>
      <c r="Y226" s="70"/>
      <c r="Z226" s="70" t="s">
        <v>102</v>
      </c>
      <c r="AA226" s="70"/>
      <c r="AB226" s="70"/>
      <c r="AC226" s="70"/>
      <c r="AD226" s="70"/>
      <c r="AE226" s="70" t="s">
        <v>103</v>
      </c>
      <c r="AF226" s="70"/>
      <c r="AG226" s="70"/>
      <c r="AH226" s="70"/>
      <c r="AI226" s="70"/>
      <c r="AJ226" s="70"/>
      <c r="AK226" s="70" t="s">
        <v>104</v>
      </c>
      <c r="AL226" s="70"/>
      <c r="AM226" s="70"/>
      <c r="AN226" s="70"/>
      <c r="AO226" s="70"/>
      <c r="AP226" s="70"/>
      <c r="AQ226" s="128" t="s">
        <v>122</v>
      </c>
      <c r="AR226" s="70"/>
      <c r="AS226" s="70"/>
      <c r="AT226" s="70"/>
      <c r="AU226" s="70"/>
      <c r="AV226" s="70"/>
      <c r="AW226" s="70" t="s">
        <v>105</v>
      </c>
      <c r="AX226" s="70"/>
      <c r="AY226" s="70"/>
      <c r="AZ226" s="70"/>
      <c r="BA226" s="70"/>
      <c r="BB226" s="70" t="s">
        <v>106</v>
      </c>
      <c r="BC226" s="70"/>
      <c r="BD226" s="70"/>
      <c r="BE226" s="70"/>
      <c r="BF226" s="70"/>
      <c r="BG226" s="128" t="s">
        <v>123</v>
      </c>
      <c r="BH226" s="70"/>
      <c r="BI226" s="70"/>
      <c r="BJ226" s="70"/>
      <c r="BK226" s="70"/>
      <c r="BL226" s="70"/>
      <c r="CA226" s="2" t="s">
        <v>58</v>
      </c>
    </row>
    <row r="227" spans="1:79" s="9" customFormat="1" ht="12.75" customHeight="1">
      <c r="A227" s="101"/>
      <c r="B227" s="101"/>
      <c r="C227" s="101"/>
      <c r="D227" s="101"/>
      <c r="E227" s="101"/>
      <c r="F227" s="101"/>
      <c r="G227" s="99" t="s">
        <v>179</v>
      </c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>
        <f>IF(ISNUMBER(AK227),AK227,0)-IF(ISNUMBER(AE227),AE227,0)</f>
        <v>0</v>
      </c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>
        <f>IF(ISNUMBER(Z227),Z227,0)+IF(ISNUMBER(AK227),AK227,0)</f>
        <v>0</v>
      </c>
      <c r="BH227" s="102"/>
      <c r="BI227" s="102"/>
      <c r="BJ227" s="102"/>
      <c r="BK227" s="102"/>
      <c r="BL227" s="102"/>
      <c r="CA227" s="9" t="s">
        <v>59</v>
      </c>
    </row>
    <row r="229" spans="1:79" ht="14.25" customHeight="1">
      <c r="A229" s="125" t="s">
        <v>326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  <c r="BL229" s="125"/>
    </row>
    <row r="230" spans="1:79" ht="15" customHeight="1">
      <c r="A230" s="73" t="s">
        <v>253</v>
      </c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</row>
    <row r="231" spans="1:79" ht="18" customHeight="1">
      <c r="A231" s="63" t="s">
        <v>166</v>
      </c>
      <c r="B231" s="63"/>
      <c r="C231" s="63"/>
      <c r="D231" s="63"/>
      <c r="E231" s="63"/>
      <c r="F231" s="63"/>
      <c r="G231" s="63" t="s">
        <v>20</v>
      </c>
      <c r="H231" s="63"/>
      <c r="I231" s="63"/>
      <c r="J231" s="63"/>
      <c r="K231" s="63"/>
      <c r="L231" s="63"/>
      <c r="M231" s="63"/>
      <c r="N231" s="63"/>
      <c r="O231" s="63"/>
      <c r="P231" s="63"/>
      <c r="Q231" s="63" t="s">
        <v>314</v>
      </c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 t="s">
        <v>323</v>
      </c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</row>
    <row r="232" spans="1:79" ht="42.9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 t="s">
        <v>171</v>
      </c>
      <c r="R232" s="63"/>
      <c r="S232" s="63"/>
      <c r="T232" s="63"/>
      <c r="U232" s="63"/>
      <c r="V232" s="127" t="s">
        <v>172</v>
      </c>
      <c r="W232" s="127"/>
      <c r="X232" s="127"/>
      <c r="Y232" s="127"/>
      <c r="Z232" s="63" t="s">
        <v>173</v>
      </c>
      <c r="AA232" s="63"/>
      <c r="AB232" s="63"/>
      <c r="AC232" s="63"/>
      <c r="AD232" s="63"/>
      <c r="AE232" s="63"/>
      <c r="AF232" s="63"/>
      <c r="AG232" s="63"/>
      <c r="AH232" s="63"/>
      <c r="AI232" s="63"/>
      <c r="AJ232" s="63" t="s">
        <v>174</v>
      </c>
      <c r="AK232" s="63"/>
      <c r="AL232" s="63"/>
      <c r="AM232" s="63"/>
      <c r="AN232" s="63"/>
      <c r="AO232" s="63" t="s">
        <v>21</v>
      </c>
      <c r="AP232" s="63"/>
      <c r="AQ232" s="63"/>
      <c r="AR232" s="63"/>
      <c r="AS232" s="63"/>
      <c r="AT232" s="127" t="s">
        <v>175</v>
      </c>
      <c r="AU232" s="127"/>
      <c r="AV232" s="127"/>
      <c r="AW232" s="127"/>
      <c r="AX232" s="63" t="s">
        <v>173</v>
      </c>
      <c r="AY232" s="63"/>
      <c r="AZ232" s="63"/>
      <c r="BA232" s="63"/>
      <c r="BB232" s="63"/>
      <c r="BC232" s="63"/>
      <c r="BD232" s="63"/>
      <c r="BE232" s="63"/>
      <c r="BF232" s="63"/>
      <c r="BG232" s="63"/>
      <c r="BH232" s="63" t="s">
        <v>176</v>
      </c>
      <c r="BI232" s="63"/>
      <c r="BJ232" s="63"/>
      <c r="BK232" s="63"/>
      <c r="BL232" s="63"/>
    </row>
    <row r="233" spans="1:79" ht="63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127"/>
      <c r="W233" s="127"/>
      <c r="X233" s="127"/>
      <c r="Y233" s="127"/>
      <c r="Z233" s="63" t="s">
        <v>18</v>
      </c>
      <c r="AA233" s="63"/>
      <c r="AB233" s="63"/>
      <c r="AC233" s="63"/>
      <c r="AD233" s="63"/>
      <c r="AE233" s="63" t="s">
        <v>17</v>
      </c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127"/>
      <c r="AU233" s="127"/>
      <c r="AV233" s="127"/>
      <c r="AW233" s="127"/>
      <c r="AX233" s="63" t="s">
        <v>18</v>
      </c>
      <c r="AY233" s="63"/>
      <c r="AZ233" s="63"/>
      <c r="BA233" s="63"/>
      <c r="BB233" s="63"/>
      <c r="BC233" s="63" t="s">
        <v>17</v>
      </c>
      <c r="BD233" s="63"/>
      <c r="BE233" s="63"/>
      <c r="BF233" s="63"/>
      <c r="BG233" s="63"/>
      <c r="BH233" s="63"/>
      <c r="BI233" s="63"/>
      <c r="BJ233" s="63"/>
      <c r="BK233" s="63"/>
      <c r="BL233" s="63"/>
    </row>
    <row r="234" spans="1:79" ht="15" customHeight="1">
      <c r="A234" s="63">
        <v>1</v>
      </c>
      <c r="B234" s="63"/>
      <c r="C234" s="63"/>
      <c r="D234" s="63"/>
      <c r="E234" s="63"/>
      <c r="F234" s="63"/>
      <c r="G234" s="63">
        <v>2</v>
      </c>
      <c r="H234" s="63"/>
      <c r="I234" s="63"/>
      <c r="J234" s="63"/>
      <c r="K234" s="63"/>
      <c r="L234" s="63"/>
      <c r="M234" s="63"/>
      <c r="N234" s="63"/>
      <c r="O234" s="63"/>
      <c r="P234" s="63"/>
      <c r="Q234" s="63">
        <v>3</v>
      </c>
      <c r="R234" s="63"/>
      <c r="S234" s="63"/>
      <c r="T234" s="63"/>
      <c r="U234" s="63"/>
      <c r="V234" s="63">
        <v>4</v>
      </c>
      <c r="W234" s="63"/>
      <c r="X234" s="63"/>
      <c r="Y234" s="63"/>
      <c r="Z234" s="63">
        <v>5</v>
      </c>
      <c r="AA234" s="63"/>
      <c r="AB234" s="63"/>
      <c r="AC234" s="63"/>
      <c r="AD234" s="63"/>
      <c r="AE234" s="63">
        <v>6</v>
      </c>
      <c r="AF234" s="63"/>
      <c r="AG234" s="63"/>
      <c r="AH234" s="63"/>
      <c r="AI234" s="63"/>
      <c r="AJ234" s="63">
        <v>7</v>
      </c>
      <c r="AK234" s="63"/>
      <c r="AL234" s="63"/>
      <c r="AM234" s="63"/>
      <c r="AN234" s="63"/>
      <c r="AO234" s="63">
        <v>8</v>
      </c>
      <c r="AP234" s="63"/>
      <c r="AQ234" s="63"/>
      <c r="AR234" s="63"/>
      <c r="AS234" s="63"/>
      <c r="AT234" s="63">
        <v>9</v>
      </c>
      <c r="AU234" s="63"/>
      <c r="AV234" s="63"/>
      <c r="AW234" s="63"/>
      <c r="AX234" s="63">
        <v>10</v>
      </c>
      <c r="AY234" s="63"/>
      <c r="AZ234" s="63"/>
      <c r="BA234" s="63"/>
      <c r="BB234" s="63"/>
      <c r="BC234" s="63">
        <v>11</v>
      </c>
      <c r="BD234" s="63"/>
      <c r="BE234" s="63"/>
      <c r="BF234" s="63"/>
      <c r="BG234" s="63"/>
      <c r="BH234" s="63">
        <v>12</v>
      </c>
      <c r="BI234" s="63"/>
      <c r="BJ234" s="63"/>
      <c r="BK234" s="63"/>
      <c r="BL234" s="63"/>
    </row>
    <row r="235" spans="1:79" s="2" customFormat="1" ht="12" hidden="1" customHeight="1">
      <c r="A235" s="61" t="s">
        <v>85</v>
      </c>
      <c r="B235" s="61"/>
      <c r="C235" s="61"/>
      <c r="D235" s="61"/>
      <c r="E235" s="61"/>
      <c r="F235" s="61"/>
      <c r="G235" s="126" t="s">
        <v>78</v>
      </c>
      <c r="H235" s="126"/>
      <c r="I235" s="126"/>
      <c r="J235" s="126"/>
      <c r="K235" s="126"/>
      <c r="L235" s="126"/>
      <c r="M235" s="126"/>
      <c r="N235" s="126"/>
      <c r="O235" s="126"/>
      <c r="P235" s="126"/>
      <c r="Q235" s="70" t="s">
        <v>101</v>
      </c>
      <c r="R235" s="70"/>
      <c r="S235" s="70"/>
      <c r="T235" s="70"/>
      <c r="U235" s="70"/>
      <c r="V235" s="70" t="s">
        <v>102</v>
      </c>
      <c r="W235" s="70"/>
      <c r="X235" s="70"/>
      <c r="Y235" s="70"/>
      <c r="Z235" s="70" t="s">
        <v>103</v>
      </c>
      <c r="AA235" s="70"/>
      <c r="AB235" s="70"/>
      <c r="AC235" s="70"/>
      <c r="AD235" s="70"/>
      <c r="AE235" s="70" t="s">
        <v>104</v>
      </c>
      <c r="AF235" s="70"/>
      <c r="AG235" s="70"/>
      <c r="AH235" s="70"/>
      <c r="AI235" s="70"/>
      <c r="AJ235" s="128" t="s">
        <v>124</v>
      </c>
      <c r="AK235" s="70"/>
      <c r="AL235" s="70"/>
      <c r="AM235" s="70"/>
      <c r="AN235" s="70"/>
      <c r="AO235" s="70" t="s">
        <v>105</v>
      </c>
      <c r="AP235" s="70"/>
      <c r="AQ235" s="70"/>
      <c r="AR235" s="70"/>
      <c r="AS235" s="70"/>
      <c r="AT235" s="128" t="s">
        <v>125</v>
      </c>
      <c r="AU235" s="70"/>
      <c r="AV235" s="70"/>
      <c r="AW235" s="70"/>
      <c r="AX235" s="70" t="s">
        <v>106</v>
      </c>
      <c r="AY235" s="70"/>
      <c r="AZ235" s="70"/>
      <c r="BA235" s="70"/>
      <c r="BB235" s="70"/>
      <c r="BC235" s="70" t="s">
        <v>107</v>
      </c>
      <c r="BD235" s="70"/>
      <c r="BE235" s="70"/>
      <c r="BF235" s="70"/>
      <c r="BG235" s="70"/>
      <c r="BH235" s="128" t="s">
        <v>124</v>
      </c>
      <c r="BI235" s="70"/>
      <c r="BJ235" s="70"/>
      <c r="BK235" s="70"/>
      <c r="BL235" s="70"/>
      <c r="CA235" s="2" t="s">
        <v>60</v>
      </c>
    </row>
    <row r="236" spans="1:79" s="9" customFormat="1" ht="12.75" customHeight="1">
      <c r="A236" s="101"/>
      <c r="B236" s="101"/>
      <c r="C236" s="101"/>
      <c r="D236" s="101"/>
      <c r="E236" s="101"/>
      <c r="F236" s="101"/>
      <c r="G236" s="99" t="s">
        <v>179</v>
      </c>
      <c r="H236" s="99"/>
      <c r="I236" s="99"/>
      <c r="J236" s="99"/>
      <c r="K236" s="99"/>
      <c r="L236" s="99"/>
      <c r="M236" s="99"/>
      <c r="N236" s="99"/>
      <c r="O236" s="99"/>
      <c r="P236" s="99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>
        <f>IF(ISNUMBER(Q236),Q236,0)-IF(ISNUMBER(Z236),Z236,0)</f>
        <v>0</v>
      </c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>
        <f>IF(ISNUMBER(V236),V236,0)-IF(ISNUMBER(Z236),Z236,0)-IF(ISNUMBER(AE236),AE236,0)</f>
        <v>0</v>
      </c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>
        <f>IF(ISNUMBER(AO236),AO236,0)-IF(ISNUMBER(AX236),AX236,0)</f>
        <v>0</v>
      </c>
      <c r="BI236" s="102"/>
      <c r="BJ236" s="102"/>
      <c r="BK236" s="102"/>
      <c r="BL236" s="102"/>
      <c r="CA236" s="9" t="s">
        <v>61</v>
      </c>
    </row>
    <row r="238" spans="1:79" ht="14.25" customHeight="1">
      <c r="A238" s="125" t="s">
        <v>315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5"/>
      <c r="BL238" s="125"/>
    </row>
    <row r="239" spans="1:79" ht="15" customHeight="1">
      <c r="A239" s="73" t="s">
        <v>253</v>
      </c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</row>
    <row r="240" spans="1:79" ht="42.95" customHeight="1">
      <c r="A240" s="127" t="s">
        <v>166</v>
      </c>
      <c r="B240" s="127"/>
      <c r="C240" s="127"/>
      <c r="D240" s="127"/>
      <c r="E240" s="127"/>
      <c r="F240" s="127"/>
      <c r="G240" s="63" t="s">
        <v>20</v>
      </c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 t="s">
        <v>16</v>
      </c>
      <c r="U240" s="63"/>
      <c r="V240" s="63"/>
      <c r="W240" s="63"/>
      <c r="X240" s="63"/>
      <c r="Y240" s="63"/>
      <c r="Z240" s="63" t="s">
        <v>15</v>
      </c>
      <c r="AA240" s="63"/>
      <c r="AB240" s="63"/>
      <c r="AC240" s="63"/>
      <c r="AD240" s="63"/>
      <c r="AE240" s="63" t="s">
        <v>312</v>
      </c>
      <c r="AF240" s="63"/>
      <c r="AG240" s="63"/>
      <c r="AH240" s="63"/>
      <c r="AI240" s="63"/>
      <c r="AJ240" s="63"/>
      <c r="AK240" s="63" t="s">
        <v>316</v>
      </c>
      <c r="AL240" s="63"/>
      <c r="AM240" s="63"/>
      <c r="AN240" s="63"/>
      <c r="AO240" s="63"/>
      <c r="AP240" s="63"/>
      <c r="AQ240" s="63" t="s">
        <v>327</v>
      </c>
      <c r="AR240" s="63"/>
      <c r="AS240" s="63"/>
      <c r="AT240" s="63"/>
      <c r="AU240" s="63"/>
      <c r="AV240" s="63"/>
      <c r="AW240" s="63" t="s">
        <v>19</v>
      </c>
      <c r="AX240" s="63"/>
      <c r="AY240" s="63"/>
      <c r="AZ240" s="63"/>
      <c r="BA240" s="63"/>
      <c r="BB240" s="63"/>
      <c r="BC240" s="63"/>
      <c r="BD240" s="63"/>
      <c r="BE240" s="63" t="s">
        <v>190</v>
      </c>
      <c r="BF240" s="63"/>
      <c r="BG240" s="63"/>
      <c r="BH240" s="63"/>
      <c r="BI240" s="63"/>
      <c r="BJ240" s="63"/>
      <c r="BK240" s="63"/>
      <c r="BL240" s="63"/>
    </row>
    <row r="241" spans="1:79" ht="21.75" customHeight="1">
      <c r="A241" s="127"/>
      <c r="B241" s="127"/>
      <c r="C241" s="127"/>
      <c r="D241" s="127"/>
      <c r="E241" s="127"/>
      <c r="F241" s="127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</row>
    <row r="242" spans="1:79" ht="15" customHeight="1">
      <c r="A242" s="63">
        <v>1</v>
      </c>
      <c r="B242" s="63"/>
      <c r="C242" s="63"/>
      <c r="D242" s="63"/>
      <c r="E242" s="63"/>
      <c r="F242" s="63"/>
      <c r="G242" s="63">
        <v>2</v>
      </c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>
        <v>3</v>
      </c>
      <c r="U242" s="63"/>
      <c r="V242" s="63"/>
      <c r="W242" s="63"/>
      <c r="X242" s="63"/>
      <c r="Y242" s="63"/>
      <c r="Z242" s="63">
        <v>4</v>
      </c>
      <c r="AA242" s="63"/>
      <c r="AB242" s="63"/>
      <c r="AC242" s="63"/>
      <c r="AD242" s="63"/>
      <c r="AE242" s="63">
        <v>5</v>
      </c>
      <c r="AF242" s="63"/>
      <c r="AG242" s="63"/>
      <c r="AH242" s="63"/>
      <c r="AI242" s="63"/>
      <c r="AJ242" s="63"/>
      <c r="AK242" s="63">
        <v>6</v>
      </c>
      <c r="AL242" s="63"/>
      <c r="AM242" s="63"/>
      <c r="AN242" s="63"/>
      <c r="AO242" s="63"/>
      <c r="AP242" s="63"/>
      <c r="AQ242" s="63">
        <v>7</v>
      </c>
      <c r="AR242" s="63"/>
      <c r="AS242" s="63"/>
      <c r="AT242" s="63"/>
      <c r="AU242" s="63"/>
      <c r="AV242" s="63"/>
      <c r="AW242" s="61">
        <v>8</v>
      </c>
      <c r="AX242" s="61"/>
      <c r="AY242" s="61"/>
      <c r="AZ242" s="61"/>
      <c r="BA242" s="61"/>
      <c r="BB242" s="61"/>
      <c r="BC242" s="61"/>
      <c r="BD242" s="61"/>
      <c r="BE242" s="61">
        <v>9</v>
      </c>
      <c r="BF242" s="61"/>
      <c r="BG242" s="61"/>
      <c r="BH242" s="61"/>
      <c r="BI242" s="61"/>
      <c r="BJ242" s="61"/>
      <c r="BK242" s="61"/>
      <c r="BL242" s="61"/>
    </row>
    <row r="243" spans="1:79" s="2" customFormat="1" ht="18.75" hidden="1" customHeight="1">
      <c r="A243" s="61" t="s">
        <v>85</v>
      </c>
      <c r="B243" s="61"/>
      <c r="C243" s="61"/>
      <c r="D243" s="61"/>
      <c r="E243" s="61"/>
      <c r="F243" s="61"/>
      <c r="G243" s="126" t="s">
        <v>78</v>
      </c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70" t="s">
        <v>101</v>
      </c>
      <c r="U243" s="70"/>
      <c r="V243" s="70"/>
      <c r="W243" s="70"/>
      <c r="X243" s="70"/>
      <c r="Y243" s="70"/>
      <c r="Z243" s="70" t="s">
        <v>102</v>
      </c>
      <c r="AA243" s="70"/>
      <c r="AB243" s="70"/>
      <c r="AC243" s="70"/>
      <c r="AD243" s="70"/>
      <c r="AE243" s="70" t="s">
        <v>103</v>
      </c>
      <c r="AF243" s="70"/>
      <c r="AG243" s="70"/>
      <c r="AH243" s="70"/>
      <c r="AI243" s="70"/>
      <c r="AJ243" s="70"/>
      <c r="AK243" s="70" t="s">
        <v>104</v>
      </c>
      <c r="AL243" s="70"/>
      <c r="AM243" s="70"/>
      <c r="AN243" s="70"/>
      <c r="AO243" s="70"/>
      <c r="AP243" s="70"/>
      <c r="AQ243" s="70" t="s">
        <v>105</v>
      </c>
      <c r="AR243" s="70"/>
      <c r="AS243" s="70"/>
      <c r="AT243" s="70"/>
      <c r="AU243" s="70"/>
      <c r="AV243" s="70"/>
      <c r="AW243" s="126" t="s">
        <v>108</v>
      </c>
      <c r="AX243" s="126"/>
      <c r="AY243" s="126"/>
      <c r="AZ243" s="126"/>
      <c r="BA243" s="126"/>
      <c r="BB243" s="126"/>
      <c r="BC243" s="126"/>
      <c r="BD243" s="126"/>
      <c r="BE243" s="126" t="s">
        <v>109</v>
      </c>
      <c r="BF243" s="126"/>
      <c r="BG243" s="126"/>
      <c r="BH243" s="126"/>
      <c r="BI243" s="126"/>
      <c r="BJ243" s="126"/>
      <c r="BK243" s="126"/>
      <c r="BL243" s="126"/>
      <c r="CA243" s="2" t="s">
        <v>62</v>
      </c>
    </row>
    <row r="244" spans="1:79" s="9" customFormat="1" ht="12.75" customHeight="1">
      <c r="A244" s="101"/>
      <c r="B244" s="101"/>
      <c r="C244" s="101"/>
      <c r="D244" s="101"/>
      <c r="E244" s="101"/>
      <c r="F244" s="101"/>
      <c r="G244" s="99" t="s">
        <v>179</v>
      </c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CA244" s="9" t="s">
        <v>63</v>
      </c>
    </row>
    <row r="246" spans="1:79" ht="14.25" customHeight="1">
      <c r="A246" s="125" t="s">
        <v>328</v>
      </c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</row>
    <row r="247" spans="1:79" ht="15" customHeight="1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</row>
    <row r="248" spans="1:79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50" spans="1:79" ht="14.25">
      <c r="A250" s="125" t="s">
        <v>341</v>
      </c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5"/>
    </row>
    <row r="251" spans="1:79" ht="14.25">
      <c r="A251" s="125" t="s">
        <v>317</v>
      </c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5"/>
      <c r="BL251" s="125"/>
    </row>
    <row r="252" spans="1:79" ht="15" customHeight="1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  <c r="BA252" s="124"/>
      <c r="BB252" s="124"/>
      <c r="BC252" s="124"/>
      <c r="BD252" s="124"/>
      <c r="BE252" s="124"/>
      <c r="BF252" s="124"/>
      <c r="BG252" s="124"/>
      <c r="BH252" s="124"/>
      <c r="BI252" s="124"/>
      <c r="BJ252" s="124"/>
      <c r="BK252" s="124"/>
      <c r="BL252" s="124"/>
    </row>
    <row r="253" spans="1:79" ht="1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</row>
    <row r="256" spans="1:79" ht="18.95" customHeight="1">
      <c r="A256" s="67" t="s">
        <v>247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40"/>
      <c r="AC256" s="40"/>
      <c r="AD256" s="40"/>
      <c r="AE256" s="40"/>
      <c r="AF256" s="40"/>
      <c r="AG256" s="40"/>
      <c r="AH256" s="97"/>
      <c r="AI256" s="97"/>
      <c r="AJ256" s="97"/>
      <c r="AK256" s="97"/>
      <c r="AL256" s="97"/>
      <c r="AM256" s="97"/>
      <c r="AN256" s="97"/>
      <c r="AO256" s="97"/>
      <c r="AP256" s="97"/>
      <c r="AQ256" s="40"/>
      <c r="AR256" s="40"/>
      <c r="AS256" s="40"/>
      <c r="AT256" s="40"/>
      <c r="AU256" s="69" t="s">
        <v>249</v>
      </c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</row>
    <row r="257" spans="1:58" ht="12.75" customHeight="1">
      <c r="AB257" s="41"/>
      <c r="AC257" s="41"/>
      <c r="AD257" s="41"/>
      <c r="AE257" s="41"/>
      <c r="AF257" s="41"/>
      <c r="AG257" s="41"/>
      <c r="AH257" s="64" t="s">
        <v>2</v>
      </c>
      <c r="AI257" s="64"/>
      <c r="AJ257" s="64"/>
      <c r="AK257" s="64"/>
      <c r="AL257" s="64"/>
      <c r="AM257" s="64"/>
      <c r="AN257" s="64"/>
      <c r="AO257" s="64"/>
      <c r="AP257" s="64"/>
      <c r="AQ257" s="41"/>
      <c r="AR257" s="41"/>
      <c r="AS257" s="41"/>
      <c r="AT257" s="41"/>
      <c r="AU257" s="64" t="s">
        <v>205</v>
      </c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</row>
    <row r="258" spans="1:58" ht="15">
      <c r="AB258" s="41"/>
      <c r="AC258" s="41"/>
      <c r="AD258" s="41"/>
      <c r="AE258" s="41"/>
      <c r="AF258" s="41"/>
      <c r="AG258" s="41"/>
      <c r="AH258" s="42"/>
      <c r="AI258" s="42"/>
      <c r="AJ258" s="42"/>
      <c r="AK258" s="42"/>
      <c r="AL258" s="42"/>
      <c r="AM258" s="42"/>
      <c r="AN258" s="42"/>
      <c r="AO258" s="42"/>
      <c r="AP258" s="42"/>
      <c r="AQ258" s="41"/>
      <c r="AR258" s="41"/>
      <c r="AS258" s="41"/>
      <c r="AT258" s="41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</row>
    <row r="259" spans="1:58" ht="18" customHeight="1">
      <c r="A259" s="67" t="s">
        <v>248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41"/>
      <c r="AC259" s="41"/>
      <c r="AD259" s="41"/>
      <c r="AE259" s="41"/>
      <c r="AF259" s="41"/>
      <c r="AG259" s="41"/>
      <c r="AH259" s="98"/>
      <c r="AI259" s="98"/>
      <c r="AJ259" s="98"/>
      <c r="AK259" s="98"/>
      <c r="AL259" s="98"/>
      <c r="AM259" s="98"/>
      <c r="AN259" s="98"/>
      <c r="AO259" s="98"/>
      <c r="AP259" s="98"/>
      <c r="AQ259" s="41"/>
      <c r="AR259" s="41"/>
      <c r="AS259" s="41"/>
      <c r="AT259" s="41"/>
      <c r="AU259" s="65" t="s">
        <v>250</v>
      </c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</row>
    <row r="260" spans="1:58" ht="12" customHeight="1">
      <c r="AB260" s="41"/>
      <c r="AC260" s="41"/>
      <c r="AD260" s="41"/>
      <c r="AE260" s="41"/>
      <c r="AF260" s="41"/>
      <c r="AG260" s="41"/>
      <c r="AH260" s="64" t="s">
        <v>2</v>
      </c>
      <c r="AI260" s="64"/>
      <c r="AJ260" s="64"/>
      <c r="AK260" s="64"/>
      <c r="AL260" s="64"/>
      <c r="AM260" s="64"/>
      <c r="AN260" s="64"/>
      <c r="AO260" s="64"/>
      <c r="AP260" s="64"/>
      <c r="AQ260" s="41"/>
      <c r="AR260" s="41"/>
      <c r="AS260" s="41"/>
      <c r="AT260" s="41"/>
      <c r="AU260" s="64" t="s">
        <v>205</v>
      </c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</row>
  </sheetData>
  <mergeCells count="174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G78:BK78"/>
    <mergeCell ref="BL78:BP78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E78:AH78"/>
    <mergeCell ref="AI78:AM78"/>
    <mergeCell ref="AN78:AR78"/>
    <mergeCell ref="AS78:AW78"/>
    <mergeCell ref="AX78:BA78"/>
    <mergeCell ref="BB78:BF78"/>
    <mergeCell ref="BU58:BY58"/>
    <mergeCell ref="A75:BL75"/>
    <mergeCell ref="A76:BY76"/>
    <mergeCell ref="A77:E78"/>
    <mergeCell ref="F77:T78"/>
    <mergeCell ref="U77:AM77"/>
    <mergeCell ref="AN77:BF77"/>
    <mergeCell ref="BG77:BY77"/>
    <mergeCell ref="U78:Y78"/>
    <mergeCell ref="Z78:AD78"/>
    <mergeCell ref="AS58:AW58"/>
    <mergeCell ref="AX58:BA58"/>
    <mergeCell ref="BB58:BF58"/>
    <mergeCell ref="BG58:BK58"/>
    <mergeCell ref="BL58:BP58"/>
    <mergeCell ref="BQ58:BT58"/>
    <mergeCell ref="AX80:BA80"/>
    <mergeCell ref="BB80:BF80"/>
    <mergeCell ref="BG80:BK80"/>
    <mergeCell ref="BL80:BP80"/>
    <mergeCell ref="BQ80:BT80"/>
    <mergeCell ref="BU80:BY80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N80:AR80"/>
    <mergeCell ref="AS80:AW80"/>
    <mergeCell ref="AN79:AR79"/>
    <mergeCell ref="AS79:AW79"/>
    <mergeCell ref="AX79:BA79"/>
    <mergeCell ref="BB79:BF79"/>
    <mergeCell ref="BG79:BK79"/>
    <mergeCell ref="BL79:BP79"/>
    <mergeCell ref="BQ81:BT81"/>
    <mergeCell ref="BU81:BY81"/>
    <mergeCell ref="A83:BL83"/>
    <mergeCell ref="A84:BK84"/>
    <mergeCell ref="A85:D86"/>
    <mergeCell ref="E85:W86"/>
    <mergeCell ref="X85:AQ85"/>
    <mergeCell ref="AR85:BK85"/>
    <mergeCell ref="X86:AB86"/>
    <mergeCell ref="AC86:AG86"/>
    <mergeCell ref="AN81:AR81"/>
    <mergeCell ref="AS81:AW81"/>
    <mergeCell ref="AX81:BA81"/>
    <mergeCell ref="BB81:BF81"/>
    <mergeCell ref="BG81:BK81"/>
    <mergeCell ref="BL81:BP81"/>
    <mergeCell ref="A81:E81"/>
    <mergeCell ref="F81:T81"/>
    <mergeCell ref="U81:Y81"/>
    <mergeCell ref="Z81:AD81"/>
    <mergeCell ref="AE81:AH81"/>
    <mergeCell ref="AI81:AM81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87:D87"/>
    <mergeCell ref="E87:W87"/>
    <mergeCell ref="X87:AB87"/>
    <mergeCell ref="AC87:AG87"/>
    <mergeCell ref="AH87:AL87"/>
    <mergeCell ref="AM87:AQ87"/>
    <mergeCell ref="AH86:AL86"/>
    <mergeCell ref="AM86:AQ86"/>
    <mergeCell ref="AR86:AV86"/>
    <mergeCell ref="AW86:BA86"/>
    <mergeCell ref="BB86:BF86"/>
    <mergeCell ref="BG86:BK86"/>
    <mergeCell ref="AR89:AV89"/>
    <mergeCell ref="AW89:BA89"/>
    <mergeCell ref="BB89:BF89"/>
    <mergeCell ref="BG89:BK89"/>
    <mergeCell ref="A106:BL106"/>
    <mergeCell ref="A107:BK107"/>
    <mergeCell ref="AW90:BA90"/>
    <mergeCell ref="BB90:BF90"/>
    <mergeCell ref="BG90:BK90"/>
    <mergeCell ref="A91:D91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A108:E109"/>
    <mergeCell ref="F108:W109"/>
    <mergeCell ref="X108:AQ108"/>
    <mergeCell ref="AR108:BK108"/>
    <mergeCell ref="X109:AB109"/>
    <mergeCell ref="AC109:AG109"/>
    <mergeCell ref="AH109:AL109"/>
    <mergeCell ref="AM109:AQ109"/>
    <mergeCell ref="AR109:AV109"/>
    <mergeCell ref="AW109:BA109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BB110:BF110"/>
    <mergeCell ref="BG110:BK110"/>
    <mergeCell ref="A111:E111"/>
    <mergeCell ref="F111:W111"/>
    <mergeCell ref="X111:AB111"/>
    <mergeCell ref="AC111:AG111"/>
    <mergeCell ref="AH111:AL111"/>
    <mergeCell ref="AM111:AQ111"/>
    <mergeCell ref="AR111:AV111"/>
    <mergeCell ref="AW111:BA111"/>
    <mergeCell ref="AX119:BA119"/>
    <mergeCell ref="BB119:BF119"/>
    <mergeCell ref="BG119:BK119"/>
    <mergeCell ref="BL119:BP119"/>
    <mergeCell ref="BQ119:BT119"/>
    <mergeCell ref="BU119:BY119"/>
    <mergeCell ref="U119:Y119"/>
    <mergeCell ref="Z119:AD119"/>
    <mergeCell ref="AE119:AH119"/>
    <mergeCell ref="AI119:AM119"/>
    <mergeCell ref="AN119:AR119"/>
    <mergeCell ref="AS119:AW119"/>
    <mergeCell ref="BB112:BF112"/>
    <mergeCell ref="BG112:BK112"/>
    <mergeCell ref="A115:BL115"/>
    <mergeCell ref="A116:BL116"/>
    <mergeCell ref="A117:BY117"/>
    <mergeCell ref="A118:C119"/>
    <mergeCell ref="D118:T119"/>
    <mergeCell ref="U118:AM118"/>
    <mergeCell ref="AN118:BF118"/>
    <mergeCell ref="BG118:BY118"/>
    <mergeCell ref="U122:Y122"/>
    <mergeCell ref="Z122:AD122"/>
    <mergeCell ref="AE122:AH122"/>
    <mergeCell ref="AI122:AM122"/>
    <mergeCell ref="AX121:BA121"/>
    <mergeCell ref="BB121:BF121"/>
    <mergeCell ref="BG121:BK121"/>
    <mergeCell ref="BL121:BP121"/>
    <mergeCell ref="BQ121:BT121"/>
    <mergeCell ref="BU121:BY121"/>
    <mergeCell ref="BQ120:BT120"/>
    <mergeCell ref="BU120:BY120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E130:AI130"/>
    <mergeCell ref="AJ130:AN130"/>
    <mergeCell ref="A129:C129"/>
    <mergeCell ref="D129:T129"/>
    <mergeCell ref="U129:Y129"/>
    <mergeCell ref="Z129:AD129"/>
    <mergeCell ref="AE129:AI129"/>
    <mergeCell ref="AJ129:AN129"/>
    <mergeCell ref="AE128:AI128"/>
    <mergeCell ref="AJ128:AN128"/>
    <mergeCell ref="AO128:AS128"/>
    <mergeCell ref="AT128:AX128"/>
    <mergeCell ref="AY128:BC128"/>
    <mergeCell ref="BD128:BH128"/>
    <mergeCell ref="BQ122:BT122"/>
    <mergeCell ref="BU122:BY122"/>
    <mergeCell ref="A125:BL125"/>
    <mergeCell ref="A126:BH126"/>
    <mergeCell ref="A127:C128"/>
    <mergeCell ref="D127:T128"/>
    <mergeCell ref="U127:AN127"/>
    <mergeCell ref="AO127:BH127"/>
    <mergeCell ref="U128:Y128"/>
    <mergeCell ref="Z128:AD128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BJ137:BX137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7:C138"/>
    <mergeCell ref="D137:P138"/>
    <mergeCell ref="Q137:U138"/>
    <mergeCell ref="V137:AE138"/>
    <mergeCell ref="AF137:AT137"/>
    <mergeCell ref="AU137:BI137"/>
    <mergeCell ref="AO131:AS131"/>
    <mergeCell ref="AT131:AX131"/>
    <mergeCell ref="AY131:BC131"/>
    <mergeCell ref="BD131:BH131"/>
    <mergeCell ref="A135:BL135"/>
    <mergeCell ref="A136:BL136"/>
    <mergeCell ref="AJ132:AN132"/>
    <mergeCell ref="AO132:AS132"/>
    <mergeCell ref="AT132:AX132"/>
    <mergeCell ref="AY132:BC132"/>
    <mergeCell ref="A131:C131"/>
    <mergeCell ref="D131:T131"/>
    <mergeCell ref="U131:Y131"/>
    <mergeCell ref="Z131:AD131"/>
    <mergeCell ref="AE131:AI131"/>
    <mergeCell ref="AJ131:AN13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BT141:BX141"/>
    <mergeCell ref="A148:BL148"/>
    <mergeCell ref="A149:C150"/>
    <mergeCell ref="D149:P150"/>
    <mergeCell ref="Q149:U150"/>
    <mergeCell ref="V149:AE150"/>
    <mergeCell ref="AF149:AT149"/>
    <mergeCell ref="AU149:BI149"/>
    <mergeCell ref="AF150:AJ150"/>
    <mergeCell ref="AK150:AO150"/>
    <mergeCell ref="AP141:AT141"/>
    <mergeCell ref="AU141:AY141"/>
    <mergeCell ref="AZ141:BD141"/>
    <mergeCell ref="BE141:BI141"/>
    <mergeCell ref="BJ141:BN141"/>
    <mergeCell ref="BO141:BS141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O163:AS163"/>
    <mergeCell ref="AT163:AX163"/>
    <mergeCell ref="AY163:BC163"/>
    <mergeCell ref="BD163:BH163"/>
    <mergeCell ref="BI163:BM163"/>
    <mergeCell ref="BN163:BR163"/>
    <mergeCell ref="A162:T163"/>
    <mergeCell ref="U162:AD162"/>
    <mergeCell ref="AE162:AN162"/>
    <mergeCell ref="AO162:AX162"/>
    <mergeCell ref="AY162:BH162"/>
    <mergeCell ref="BI162:BR162"/>
    <mergeCell ref="U163:Y163"/>
    <mergeCell ref="Z163:AD163"/>
    <mergeCell ref="AE163:AI163"/>
    <mergeCell ref="AJ163:AN163"/>
    <mergeCell ref="AP153:AT153"/>
    <mergeCell ref="AU153:AY153"/>
    <mergeCell ref="AZ153:BD153"/>
    <mergeCell ref="BE153:BI153"/>
    <mergeCell ref="A160:BL160"/>
    <mergeCell ref="A161:BR161"/>
    <mergeCell ref="BE154:BI154"/>
    <mergeCell ref="A155:C155"/>
    <mergeCell ref="D155:P155"/>
    <mergeCell ref="Q155:U155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164:T164"/>
    <mergeCell ref="U164:Y164"/>
    <mergeCell ref="Z164:AD164"/>
    <mergeCell ref="AE164:AI164"/>
    <mergeCell ref="AJ164:AN164"/>
    <mergeCell ref="AO164:AS164"/>
    <mergeCell ref="A178:C180"/>
    <mergeCell ref="D178:V180"/>
    <mergeCell ref="W178:AH178"/>
    <mergeCell ref="AI178:AT178"/>
    <mergeCell ref="AU178:AZ178"/>
    <mergeCell ref="BA178:BF178"/>
    <mergeCell ref="AT166:AX166"/>
    <mergeCell ref="AY166:BC166"/>
    <mergeCell ref="BD166:BH166"/>
    <mergeCell ref="BI166:BM166"/>
    <mergeCell ref="BN166:BR166"/>
    <mergeCell ref="A177:BL177"/>
    <mergeCell ref="BI167:BM167"/>
    <mergeCell ref="BN167:BR167"/>
    <mergeCell ref="A168:T168"/>
    <mergeCell ref="U168:Y168"/>
    <mergeCell ref="A166:T166"/>
    <mergeCell ref="U166:Y166"/>
    <mergeCell ref="Z166:AD166"/>
    <mergeCell ref="AE166:AI166"/>
    <mergeCell ref="AJ166:AN166"/>
    <mergeCell ref="AO166:AS166"/>
    <mergeCell ref="W180:Y180"/>
    <mergeCell ref="Z180:AB180"/>
    <mergeCell ref="AC180:AE180"/>
    <mergeCell ref="AF180:AH180"/>
    <mergeCell ref="AI180:AK180"/>
    <mergeCell ref="AL180:AN180"/>
    <mergeCell ref="AO180:AQ180"/>
    <mergeCell ref="AR180:AT180"/>
    <mergeCell ref="BG178:BL178"/>
    <mergeCell ref="W179:AB179"/>
    <mergeCell ref="AC179:AH179"/>
    <mergeCell ref="AI179:AN179"/>
    <mergeCell ref="AO179:AT179"/>
    <mergeCell ref="AU179:AW180"/>
    <mergeCell ref="AX179:AZ180"/>
    <mergeCell ref="BA179:BC180"/>
    <mergeCell ref="BD179:BF180"/>
    <mergeCell ref="BG179:BI180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A181:C181"/>
    <mergeCell ref="D181:V181"/>
    <mergeCell ref="W181:Y181"/>
    <mergeCell ref="Z181:AB181"/>
    <mergeCell ref="AC181:AE181"/>
    <mergeCell ref="AF181:AH181"/>
    <mergeCell ref="A191:BS191"/>
    <mergeCell ref="A192:F193"/>
    <mergeCell ref="G192:S193"/>
    <mergeCell ref="T192:Z193"/>
    <mergeCell ref="AA192:AO192"/>
    <mergeCell ref="AP192:BD192"/>
    <mergeCell ref="BE192:BS192"/>
    <mergeCell ref="AA193:AE193"/>
    <mergeCell ref="AF193:AJ193"/>
    <mergeCell ref="AK193:AO193"/>
    <mergeCell ref="BA183:BC183"/>
    <mergeCell ref="BD183:BF183"/>
    <mergeCell ref="BG183:BI183"/>
    <mergeCell ref="BJ183:BL183"/>
    <mergeCell ref="A189:BL189"/>
    <mergeCell ref="A190:BS190"/>
    <mergeCell ref="A184:C184"/>
    <mergeCell ref="D184:V184"/>
    <mergeCell ref="W184:Y184"/>
    <mergeCell ref="Z184:AB184"/>
    <mergeCell ref="AI183:AK183"/>
    <mergeCell ref="AL183:AN183"/>
    <mergeCell ref="AO183:AQ183"/>
    <mergeCell ref="AR183:AT183"/>
    <mergeCell ref="AU183:AW183"/>
    <mergeCell ref="AX183:AZ183"/>
    <mergeCell ref="A183:C183"/>
    <mergeCell ref="D183:V183"/>
    <mergeCell ref="W183:Y183"/>
    <mergeCell ref="Z183:AB183"/>
    <mergeCell ref="AC183:AE183"/>
    <mergeCell ref="AF183:AH183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P193:AT193"/>
    <mergeCell ref="AU193:AY193"/>
    <mergeCell ref="AZ193:BD193"/>
    <mergeCell ref="BE193:BI193"/>
    <mergeCell ref="BJ193:BN193"/>
    <mergeCell ref="BO193:BS193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P195:AT195"/>
    <mergeCell ref="AU195:AY195"/>
    <mergeCell ref="AZ195:BD195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P201:AT201"/>
    <mergeCell ref="AU201:AY201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198:BL198"/>
    <mergeCell ref="A199:BD199"/>
    <mergeCell ref="A200:F201"/>
    <mergeCell ref="G200:S201"/>
    <mergeCell ref="T200:Z201"/>
    <mergeCell ref="AA200:AO200"/>
    <mergeCell ref="AP200:BD200"/>
    <mergeCell ref="AA201:AE201"/>
    <mergeCell ref="AF201:AJ201"/>
    <mergeCell ref="AK201:AO201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U204:AY204"/>
    <mergeCell ref="AZ204:BD204"/>
    <mergeCell ref="AU202:AY202"/>
    <mergeCell ref="AZ202:BD202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AJ211:AN211"/>
    <mergeCell ref="AA210:AE210"/>
    <mergeCell ref="AF210:AI210"/>
    <mergeCell ref="AJ210:AN210"/>
    <mergeCell ref="AO210:AR210"/>
    <mergeCell ref="AS210:AW210"/>
    <mergeCell ref="AX210:BA210"/>
    <mergeCell ref="A207:BL207"/>
    <mergeCell ref="A208:BM208"/>
    <mergeCell ref="A209:M210"/>
    <mergeCell ref="N209:U210"/>
    <mergeCell ref="V209:Z210"/>
    <mergeCell ref="AA209:AI209"/>
    <mergeCell ref="AJ209:AR209"/>
    <mergeCell ref="AS209:BA209"/>
    <mergeCell ref="BB209:BJ209"/>
    <mergeCell ref="BK209:BS209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BP211:BS211"/>
    <mergeCell ref="A212:M212"/>
    <mergeCell ref="N212:U212"/>
    <mergeCell ref="V212:Z212"/>
    <mergeCell ref="AA212:AE212"/>
    <mergeCell ref="AF212:AI212"/>
    <mergeCell ref="AJ212:AN212"/>
    <mergeCell ref="AO212:AR212"/>
    <mergeCell ref="AS212:AW212"/>
    <mergeCell ref="AX212:BA212"/>
    <mergeCell ref="AO211:AR211"/>
    <mergeCell ref="AS211:AW211"/>
    <mergeCell ref="AX211:BA211"/>
    <mergeCell ref="BB211:BF211"/>
    <mergeCell ref="BG211:BJ211"/>
    <mergeCell ref="BK211:BO211"/>
    <mergeCell ref="AQ223:AV224"/>
    <mergeCell ref="AW223:BF223"/>
    <mergeCell ref="BG223:BL224"/>
    <mergeCell ref="AW224:BA224"/>
    <mergeCell ref="BB224:BF224"/>
    <mergeCell ref="A225:F225"/>
    <mergeCell ref="G225:S225"/>
    <mergeCell ref="T225:Y225"/>
    <mergeCell ref="Z225:AD225"/>
    <mergeCell ref="AE225:AJ225"/>
    <mergeCell ref="A223:F224"/>
    <mergeCell ref="G223:S224"/>
    <mergeCell ref="T223:Y224"/>
    <mergeCell ref="Z223:AD224"/>
    <mergeCell ref="AE223:AJ224"/>
    <mergeCell ref="AK223:AP224"/>
    <mergeCell ref="BP213:BS213"/>
    <mergeCell ref="A216:BL216"/>
    <mergeCell ref="A217:BL217"/>
    <mergeCell ref="A220:BL220"/>
    <mergeCell ref="A221:BL221"/>
    <mergeCell ref="A222:BL222"/>
    <mergeCell ref="AO213:AR213"/>
    <mergeCell ref="AS213:AW213"/>
    <mergeCell ref="AX213:BA213"/>
    <mergeCell ref="BB213:BF213"/>
    <mergeCell ref="BG213:BJ213"/>
    <mergeCell ref="BK213:BO213"/>
    <mergeCell ref="AK227:AP227"/>
    <mergeCell ref="AQ227:AV227"/>
    <mergeCell ref="AW227:BA227"/>
    <mergeCell ref="BB227:BF227"/>
    <mergeCell ref="BG227:BL227"/>
    <mergeCell ref="A229:BL229"/>
    <mergeCell ref="AK226:AP226"/>
    <mergeCell ref="AQ226:AV226"/>
    <mergeCell ref="AW226:BA226"/>
    <mergeCell ref="BB226:BF226"/>
    <mergeCell ref="BG226:BL226"/>
    <mergeCell ref="A227:F227"/>
    <mergeCell ref="G227:S227"/>
    <mergeCell ref="T227:Y227"/>
    <mergeCell ref="Z227:AD227"/>
    <mergeCell ref="AE227:AJ227"/>
    <mergeCell ref="AK225:AP225"/>
    <mergeCell ref="AQ225:AV225"/>
    <mergeCell ref="AW225:BA225"/>
    <mergeCell ref="BB225:BF225"/>
    <mergeCell ref="BG225:BL225"/>
    <mergeCell ref="A226:F226"/>
    <mergeCell ref="G226:S226"/>
    <mergeCell ref="T226:Y226"/>
    <mergeCell ref="Z226:AD226"/>
    <mergeCell ref="AE226:AJ226"/>
    <mergeCell ref="AT232:AW233"/>
    <mergeCell ref="AX232:BG232"/>
    <mergeCell ref="BH232:BL233"/>
    <mergeCell ref="Z233:AD233"/>
    <mergeCell ref="AE233:AI233"/>
    <mergeCell ref="AX233:BB233"/>
    <mergeCell ref="BC233:BG233"/>
    <mergeCell ref="A230:BL230"/>
    <mergeCell ref="A231:F233"/>
    <mergeCell ref="G231:P233"/>
    <mergeCell ref="Q231:AN231"/>
    <mergeCell ref="AO231:BL231"/>
    <mergeCell ref="Q232:U233"/>
    <mergeCell ref="V232:Y233"/>
    <mergeCell ref="Z232:AI232"/>
    <mergeCell ref="AJ232:AN233"/>
    <mergeCell ref="AO232:AS233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238:BL238"/>
    <mergeCell ref="A239:BL239"/>
    <mergeCell ref="A240:F241"/>
    <mergeCell ref="G240:S241"/>
    <mergeCell ref="T240:Y241"/>
    <mergeCell ref="Z240:AD241"/>
    <mergeCell ref="AE240:AJ241"/>
    <mergeCell ref="AK240:AP241"/>
    <mergeCell ref="AQ240:AV241"/>
    <mergeCell ref="AW240:BD241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Q243:AV243"/>
    <mergeCell ref="AW243:BD243"/>
    <mergeCell ref="BE243:BL243"/>
    <mergeCell ref="A244:F244"/>
    <mergeCell ref="G244:S244"/>
    <mergeCell ref="T244:Y244"/>
    <mergeCell ref="Z244:AD244"/>
    <mergeCell ref="AE244:AJ244"/>
    <mergeCell ref="AK244:AP244"/>
    <mergeCell ref="AQ244:AV244"/>
    <mergeCell ref="A243:F243"/>
    <mergeCell ref="G243:S243"/>
    <mergeCell ref="T243:Y243"/>
    <mergeCell ref="Z243:AD243"/>
    <mergeCell ref="AE243:AJ243"/>
    <mergeCell ref="AK243:AP243"/>
    <mergeCell ref="BE240:BL241"/>
    <mergeCell ref="A242:F242"/>
    <mergeCell ref="G242:S242"/>
    <mergeCell ref="T242:Y242"/>
    <mergeCell ref="Z242:AD242"/>
    <mergeCell ref="AE242:AJ242"/>
    <mergeCell ref="AK242:AP242"/>
    <mergeCell ref="AQ242:AV242"/>
    <mergeCell ref="AW242:BD242"/>
    <mergeCell ref="BE242:BL24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9:AA259"/>
    <mergeCell ref="AH259:AP259"/>
    <mergeCell ref="AU259:BF259"/>
    <mergeCell ref="AH260:AP260"/>
    <mergeCell ref="AU260:BF260"/>
    <mergeCell ref="A31:D31"/>
    <mergeCell ref="E31:T31"/>
    <mergeCell ref="U31:Y31"/>
    <mergeCell ref="Z31:AD31"/>
    <mergeCell ref="AE31:AH31"/>
    <mergeCell ref="A252:BL252"/>
    <mergeCell ref="A256:AA256"/>
    <mergeCell ref="AH256:AP256"/>
    <mergeCell ref="AU256:BF256"/>
    <mergeCell ref="AH257:AP257"/>
    <mergeCell ref="AU257:BF257"/>
    <mergeCell ref="AW244:BD244"/>
    <mergeCell ref="BE244:BL244"/>
    <mergeCell ref="A246:BL246"/>
    <mergeCell ref="A247:BL247"/>
    <mergeCell ref="A250:BL250"/>
    <mergeCell ref="A251:BL251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BU73:BY73"/>
    <mergeCell ref="AS73:AW73"/>
    <mergeCell ref="AX73:BA73"/>
    <mergeCell ref="BB73:BF73"/>
    <mergeCell ref="BG73:BK73"/>
    <mergeCell ref="BL73:BP73"/>
    <mergeCell ref="BQ73:BT73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I72:AM72"/>
    <mergeCell ref="AN72:AR72"/>
    <mergeCell ref="AS72:AW72"/>
    <mergeCell ref="AX72:BA72"/>
    <mergeCell ref="BB72:BF72"/>
    <mergeCell ref="BG72:BK72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E91:W91"/>
    <mergeCell ref="X91:AB91"/>
    <mergeCell ref="AC91:AG91"/>
    <mergeCell ref="AH91:AL91"/>
    <mergeCell ref="AM91:AQ91"/>
    <mergeCell ref="AR91:AV91"/>
    <mergeCell ref="A90:D90"/>
    <mergeCell ref="E90:W90"/>
    <mergeCell ref="X90:AB90"/>
    <mergeCell ref="AC90:AG90"/>
    <mergeCell ref="AH90:AL90"/>
    <mergeCell ref="AM90:AQ90"/>
    <mergeCell ref="AR90:AV90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4:BA104"/>
    <mergeCell ref="BB104:BF104"/>
    <mergeCell ref="BG104:BK104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BD132:BH132"/>
    <mergeCell ref="A132:C132"/>
    <mergeCell ref="D132:T132"/>
    <mergeCell ref="U132:Y132"/>
    <mergeCell ref="Z132:AD132"/>
    <mergeCell ref="AE132:AI132"/>
    <mergeCell ref="BU123:BY123"/>
    <mergeCell ref="AS123:AW123"/>
    <mergeCell ref="AX123:BA123"/>
    <mergeCell ref="BB123:BF123"/>
    <mergeCell ref="BG123:BK123"/>
    <mergeCell ref="BL123:BP123"/>
    <mergeCell ref="BQ123:BT123"/>
    <mergeCell ref="A123:C123"/>
    <mergeCell ref="D123:T123"/>
    <mergeCell ref="U123:Y123"/>
    <mergeCell ref="Z123:AD123"/>
    <mergeCell ref="AE123:AH123"/>
    <mergeCell ref="AI123:AM123"/>
    <mergeCell ref="AN123:AR123"/>
    <mergeCell ref="AO130:AS130"/>
    <mergeCell ref="AT130:AX130"/>
    <mergeCell ref="AY130:BC130"/>
    <mergeCell ref="BD130:BH130"/>
    <mergeCell ref="AO129:AS129"/>
    <mergeCell ref="AT129:AX129"/>
    <mergeCell ref="AY129:BC129"/>
    <mergeCell ref="BD129:BH129"/>
    <mergeCell ref="A130:C130"/>
    <mergeCell ref="D130:T130"/>
    <mergeCell ref="U130:Y130"/>
    <mergeCell ref="Z130:AD130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V155:AE155"/>
    <mergeCell ref="AF155:AJ155"/>
    <mergeCell ref="AK155:AO155"/>
    <mergeCell ref="AP155:AT155"/>
    <mergeCell ref="AU155:AY155"/>
    <mergeCell ref="AZ155:BD155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8:BI158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O169:AS169"/>
    <mergeCell ref="AT169:AX169"/>
    <mergeCell ref="Z168:AD168"/>
    <mergeCell ref="AE168:AI168"/>
    <mergeCell ref="AJ168:AN168"/>
    <mergeCell ref="AO168:AS168"/>
    <mergeCell ref="AT168:AX168"/>
    <mergeCell ref="AY168:BC168"/>
    <mergeCell ref="A167:T167"/>
    <mergeCell ref="U167:Y167"/>
    <mergeCell ref="Z167:AD167"/>
    <mergeCell ref="AE167:AI167"/>
    <mergeCell ref="AJ167:AN167"/>
    <mergeCell ref="AO167:AS167"/>
    <mergeCell ref="AT167:AX167"/>
    <mergeCell ref="AY167:BC167"/>
    <mergeCell ref="BD167:BH167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O170:AS170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U184:AW184"/>
    <mergeCell ref="AX184:AZ184"/>
    <mergeCell ref="BA184:BC184"/>
    <mergeCell ref="BD184:BF184"/>
    <mergeCell ref="BG184:BI184"/>
    <mergeCell ref="BJ184:BL184"/>
    <mergeCell ref="AC184:AE184"/>
    <mergeCell ref="AF184:AH184"/>
    <mergeCell ref="AI184:AK184"/>
    <mergeCell ref="AL184:AN184"/>
    <mergeCell ref="AO184:AQ184"/>
    <mergeCell ref="AR184:AT184"/>
    <mergeCell ref="AT174:AX174"/>
    <mergeCell ref="AY174:BC174"/>
    <mergeCell ref="BD174:BH174"/>
    <mergeCell ref="BI174:BM174"/>
    <mergeCell ref="BN174:BR174"/>
    <mergeCell ref="BA182:BC182"/>
    <mergeCell ref="BD182:BF182"/>
    <mergeCell ref="BG182:BI182"/>
    <mergeCell ref="BJ182:BL182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BJ179:BL180"/>
    <mergeCell ref="BA186:BC186"/>
    <mergeCell ref="BD186:BF186"/>
    <mergeCell ref="BG186:BI186"/>
    <mergeCell ref="BJ186:BL186"/>
    <mergeCell ref="AI186:AK186"/>
    <mergeCell ref="AL186:AN186"/>
    <mergeCell ref="AO186:AQ186"/>
    <mergeCell ref="AR186:AT186"/>
    <mergeCell ref="AU186:AW186"/>
    <mergeCell ref="AX186:AZ186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5:AK185"/>
    <mergeCell ref="AL185:AN185"/>
    <mergeCell ref="AO185:AQ185"/>
    <mergeCell ref="AR185:AT185"/>
    <mergeCell ref="AU185:AW185"/>
    <mergeCell ref="AX185:AZ185"/>
    <mergeCell ref="A185:C185"/>
    <mergeCell ref="D185:V185"/>
    <mergeCell ref="W185:Y185"/>
    <mergeCell ref="Z185:AB185"/>
    <mergeCell ref="AC185:AE185"/>
    <mergeCell ref="AF185:AH185"/>
  </mergeCells>
  <conditionalFormatting sqref="A122 A183 A131">
    <cfRule type="cellIs" dxfId="208" priority="33" stopIfTrue="1" operator="equal">
      <formula>A121</formula>
    </cfRule>
  </conditionalFormatting>
  <conditionalFormatting sqref="A141:C141 A153:C153">
    <cfRule type="cellIs" dxfId="207" priority="34" stopIfTrue="1" operator="equal">
      <formula>A140</formula>
    </cfRule>
    <cfRule type="cellIs" dxfId="206" priority="35" stopIfTrue="1" operator="equal">
      <formula>0</formula>
    </cfRule>
  </conditionalFormatting>
  <conditionalFormatting sqref="A123">
    <cfRule type="cellIs" dxfId="205" priority="32" stopIfTrue="1" operator="equal">
      <formula>A122</formula>
    </cfRule>
  </conditionalFormatting>
  <conditionalFormatting sqref="A133">
    <cfRule type="cellIs" dxfId="204" priority="75" stopIfTrue="1" operator="equal">
      <formula>A131</formula>
    </cfRule>
  </conditionalFormatting>
  <conditionalFormatting sqref="A132">
    <cfRule type="cellIs" dxfId="203" priority="30" stopIfTrue="1" operator="equal">
      <formula>A131</formula>
    </cfRule>
  </conditionalFormatting>
  <conditionalFormatting sqref="A184">
    <cfRule type="cellIs" dxfId="202" priority="4" stopIfTrue="1" operator="equal">
      <formula>A183</formula>
    </cfRule>
  </conditionalFormatting>
  <conditionalFormatting sqref="A142:C142">
    <cfRule type="cellIs" dxfId="201" priority="27" stopIfTrue="1" operator="equal">
      <formula>A141</formula>
    </cfRule>
    <cfRule type="cellIs" dxfId="200" priority="28" stopIfTrue="1" operator="equal">
      <formula>0</formula>
    </cfRule>
  </conditionalFormatting>
  <conditionalFormatting sqref="A143:C143">
    <cfRule type="cellIs" dxfId="199" priority="25" stopIfTrue="1" operator="equal">
      <formula>A142</formula>
    </cfRule>
    <cfRule type="cellIs" dxfId="198" priority="26" stopIfTrue="1" operator="equal">
      <formula>0</formula>
    </cfRule>
  </conditionalFormatting>
  <conditionalFormatting sqref="A144:C144">
    <cfRule type="cellIs" dxfId="197" priority="23" stopIfTrue="1" operator="equal">
      <formula>A143</formula>
    </cfRule>
    <cfRule type="cellIs" dxfId="196" priority="24" stopIfTrue="1" operator="equal">
      <formula>0</formula>
    </cfRule>
  </conditionalFormatting>
  <conditionalFormatting sqref="A145:C145">
    <cfRule type="cellIs" dxfId="195" priority="21" stopIfTrue="1" operator="equal">
      <formula>A144</formula>
    </cfRule>
    <cfRule type="cellIs" dxfId="194" priority="22" stopIfTrue="1" operator="equal">
      <formula>0</formula>
    </cfRule>
  </conditionalFormatting>
  <conditionalFormatting sqref="A146:C146">
    <cfRule type="cellIs" dxfId="193" priority="19" stopIfTrue="1" operator="equal">
      <formula>A145</formula>
    </cfRule>
    <cfRule type="cellIs" dxfId="192" priority="20" stopIfTrue="1" operator="equal">
      <formula>0</formula>
    </cfRule>
  </conditionalFormatting>
  <conditionalFormatting sqref="A154:C154">
    <cfRule type="cellIs" dxfId="191" priority="15" stopIfTrue="1" operator="equal">
      <formula>A153</formula>
    </cfRule>
    <cfRule type="cellIs" dxfId="190" priority="16" stopIfTrue="1" operator="equal">
      <formula>0</formula>
    </cfRule>
  </conditionalFormatting>
  <conditionalFormatting sqref="A155:C155">
    <cfRule type="cellIs" dxfId="189" priority="13" stopIfTrue="1" operator="equal">
      <formula>A154</formula>
    </cfRule>
    <cfRule type="cellIs" dxfId="188" priority="14" stopIfTrue="1" operator="equal">
      <formula>0</formula>
    </cfRule>
  </conditionalFormatting>
  <conditionalFormatting sqref="A156:C156">
    <cfRule type="cellIs" dxfId="187" priority="11" stopIfTrue="1" operator="equal">
      <formula>A155</formula>
    </cfRule>
    <cfRule type="cellIs" dxfId="186" priority="12" stopIfTrue="1" operator="equal">
      <formula>0</formula>
    </cfRule>
  </conditionalFormatting>
  <conditionalFormatting sqref="A157:C157">
    <cfRule type="cellIs" dxfId="185" priority="9" stopIfTrue="1" operator="equal">
      <formula>A156</formula>
    </cfRule>
    <cfRule type="cellIs" dxfId="184" priority="10" stopIfTrue="1" operator="equal">
      <formula>0</formula>
    </cfRule>
  </conditionalFormatting>
  <conditionalFormatting sqref="A158:C158">
    <cfRule type="cellIs" dxfId="183" priority="7" stopIfTrue="1" operator="equal">
      <formula>A157</formula>
    </cfRule>
    <cfRule type="cellIs" dxfId="182" priority="8" stopIfTrue="1" operator="equal">
      <formula>0</formula>
    </cfRule>
  </conditionalFormatting>
  <conditionalFormatting sqref="A185">
    <cfRule type="cellIs" dxfId="181" priority="3" stopIfTrue="1" operator="equal">
      <formula>A184</formula>
    </cfRule>
  </conditionalFormatting>
  <conditionalFormatting sqref="A186">
    <cfRule type="cellIs" dxfId="180" priority="2" stopIfTrue="1" operator="equal">
      <formula>A185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2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>
      <c r="A2" s="75" t="s">
        <v>330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57" customHeight="1">
      <c r="A7" s="27" t="s">
        <v>208</v>
      </c>
      <c r="B7" s="78" t="s">
        <v>345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81" t="s">
        <v>382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383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384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229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125" t="s">
        <v>331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</row>
    <row r="14" spans="1:79" ht="14.25" customHeight="1">
      <c r="A14" s="125" t="s">
        <v>180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</row>
    <row r="15" spans="1:79" ht="15" customHeight="1">
      <c r="A15" s="170" t="s">
        <v>379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15" customHeight="1">
      <c r="A18" s="170" t="s">
        <v>380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125" t="s">
        <v>182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</row>
    <row r="21" spans="1:79" ht="15" customHeight="1">
      <c r="A21" s="170" t="s">
        <v>381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125" t="s">
        <v>183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</row>
    <row r="24" spans="1:79" ht="14.25" customHeight="1">
      <c r="A24" s="166" t="s">
        <v>318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</row>
    <row r="25" spans="1:79" ht="15" customHeight="1">
      <c r="A25" s="73" t="s">
        <v>253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135" t="s">
        <v>3</v>
      </c>
      <c r="B26" s="136"/>
      <c r="C26" s="136"/>
      <c r="D26" s="137"/>
      <c r="E26" s="135" t="s">
        <v>20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63" t="s">
        <v>254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 t="s">
        <v>255</v>
      </c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 t="s">
        <v>256</v>
      </c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</row>
    <row r="27" spans="1:79" ht="54.75" customHeight="1">
      <c r="A27" s="138"/>
      <c r="B27" s="139"/>
      <c r="C27" s="139"/>
      <c r="D27" s="140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88" t="s">
        <v>5</v>
      </c>
      <c r="V27" s="89"/>
      <c r="W27" s="89"/>
      <c r="X27" s="89"/>
      <c r="Y27" s="90"/>
      <c r="Z27" s="88" t="s">
        <v>4</v>
      </c>
      <c r="AA27" s="89"/>
      <c r="AB27" s="89"/>
      <c r="AC27" s="89"/>
      <c r="AD27" s="90"/>
      <c r="AE27" s="151" t="s">
        <v>147</v>
      </c>
      <c r="AF27" s="152"/>
      <c r="AG27" s="152"/>
      <c r="AH27" s="153"/>
      <c r="AI27" s="88" t="s">
        <v>6</v>
      </c>
      <c r="AJ27" s="89"/>
      <c r="AK27" s="89"/>
      <c r="AL27" s="89"/>
      <c r="AM27" s="90"/>
      <c r="AN27" s="88" t="s">
        <v>5</v>
      </c>
      <c r="AO27" s="89"/>
      <c r="AP27" s="89"/>
      <c r="AQ27" s="89"/>
      <c r="AR27" s="90"/>
      <c r="AS27" s="88" t="s">
        <v>4</v>
      </c>
      <c r="AT27" s="89"/>
      <c r="AU27" s="89"/>
      <c r="AV27" s="89"/>
      <c r="AW27" s="90"/>
      <c r="AX27" s="151" t="s">
        <v>147</v>
      </c>
      <c r="AY27" s="152"/>
      <c r="AZ27" s="152"/>
      <c r="BA27" s="153"/>
      <c r="BB27" s="88" t="s">
        <v>118</v>
      </c>
      <c r="BC27" s="89"/>
      <c r="BD27" s="89"/>
      <c r="BE27" s="89"/>
      <c r="BF27" s="90"/>
      <c r="BG27" s="88" t="s">
        <v>5</v>
      </c>
      <c r="BH27" s="89"/>
      <c r="BI27" s="89"/>
      <c r="BJ27" s="89"/>
      <c r="BK27" s="90"/>
      <c r="BL27" s="88" t="s">
        <v>4</v>
      </c>
      <c r="BM27" s="89"/>
      <c r="BN27" s="89"/>
      <c r="BO27" s="89"/>
      <c r="BP27" s="90"/>
      <c r="BQ27" s="151" t="s">
        <v>147</v>
      </c>
      <c r="BR27" s="152"/>
      <c r="BS27" s="152"/>
      <c r="BT27" s="153"/>
      <c r="BU27" s="88" t="s">
        <v>119</v>
      </c>
      <c r="BV27" s="89"/>
      <c r="BW27" s="89"/>
      <c r="BX27" s="89"/>
      <c r="BY27" s="90"/>
    </row>
    <row r="28" spans="1:79" ht="15" customHeight="1">
      <c r="A28" s="88">
        <v>1</v>
      </c>
      <c r="B28" s="89"/>
      <c r="C28" s="89"/>
      <c r="D28" s="90"/>
      <c r="E28" s="88">
        <v>2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8">
        <v>3</v>
      </c>
      <c r="V28" s="89"/>
      <c r="W28" s="89"/>
      <c r="X28" s="89"/>
      <c r="Y28" s="90"/>
      <c r="Z28" s="88">
        <v>4</v>
      </c>
      <c r="AA28" s="89"/>
      <c r="AB28" s="89"/>
      <c r="AC28" s="89"/>
      <c r="AD28" s="90"/>
      <c r="AE28" s="88">
        <v>5</v>
      </c>
      <c r="AF28" s="89"/>
      <c r="AG28" s="89"/>
      <c r="AH28" s="90"/>
      <c r="AI28" s="88">
        <v>6</v>
      </c>
      <c r="AJ28" s="89"/>
      <c r="AK28" s="89"/>
      <c r="AL28" s="89"/>
      <c r="AM28" s="90"/>
      <c r="AN28" s="88">
        <v>7</v>
      </c>
      <c r="AO28" s="89"/>
      <c r="AP28" s="89"/>
      <c r="AQ28" s="89"/>
      <c r="AR28" s="90"/>
      <c r="AS28" s="88">
        <v>8</v>
      </c>
      <c r="AT28" s="89"/>
      <c r="AU28" s="89"/>
      <c r="AV28" s="89"/>
      <c r="AW28" s="90"/>
      <c r="AX28" s="88">
        <v>9</v>
      </c>
      <c r="AY28" s="89"/>
      <c r="AZ28" s="89"/>
      <c r="BA28" s="90"/>
      <c r="BB28" s="88">
        <v>10</v>
      </c>
      <c r="BC28" s="89"/>
      <c r="BD28" s="89"/>
      <c r="BE28" s="89"/>
      <c r="BF28" s="90"/>
      <c r="BG28" s="88">
        <v>11</v>
      </c>
      <c r="BH28" s="89"/>
      <c r="BI28" s="89"/>
      <c r="BJ28" s="89"/>
      <c r="BK28" s="90"/>
      <c r="BL28" s="88">
        <v>12</v>
      </c>
      <c r="BM28" s="89"/>
      <c r="BN28" s="89"/>
      <c r="BO28" s="89"/>
      <c r="BP28" s="90"/>
      <c r="BQ28" s="88">
        <v>13</v>
      </c>
      <c r="BR28" s="89"/>
      <c r="BS28" s="89"/>
      <c r="BT28" s="90"/>
      <c r="BU28" s="88">
        <v>14</v>
      </c>
      <c r="BV28" s="89"/>
      <c r="BW28" s="89"/>
      <c r="BX28" s="89"/>
      <c r="BY28" s="90"/>
    </row>
    <row r="29" spans="1:79" ht="13.5" hidden="1" customHeight="1">
      <c r="A29" s="91" t="s">
        <v>77</v>
      </c>
      <c r="B29" s="92"/>
      <c r="C29" s="92"/>
      <c r="D29" s="93"/>
      <c r="E29" s="91" t="s">
        <v>78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67" t="s">
        <v>86</v>
      </c>
      <c r="V29" s="168"/>
      <c r="W29" s="168"/>
      <c r="X29" s="168"/>
      <c r="Y29" s="169"/>
      <c r="Z29" s="167" t="s">
        <v>87</v>
      </c>
      <c r="AA29" s="168"/>
      <c r="AB29" s="168"/>
      <c r="AC29" s="168"/>
      <c r="AD29" s="169"/>
      <c r="AE29" s="91" t="s">
        <v>113</v>
      </c>
      <c r="AF29" s="92"/>
      <c r="AG29" s="92"/>
      <c r="AH29" s="93"/>
      <c r="AI29" s="148" t="s">
        <v>217</v>
      </c>
      <c r="AJ29" s="149"/>
      <c r="AK29" s="149"/>
      <c r="AL29" s="149"/>
      <c r="AM29" s="150"/>
      <c r="AN29" s="91" t="s">
        <v>88</v>
      </c>
      <c r="AO29" s="92"/>
      <c r="AP29" s="92"/>
      <c r="AQ29" s="92"/>
      <c r="AR29" s="93"/>
      <c r="AS29" s="91" t="s">
        <v>89</v>
      </c>
      <c r="AT29" s="92"/>
      <c r="AU29" s="92"/>
      <c r="AV29" s="92"/>
      <c r="AW29" s="93"/>
      <c r="AX29" s="91" t="s">
        <v>114</v>
      </c>
      <c r="AY29" s="92"/>
      <c r="AZ29" s="92"/>
      <c r="BA29" s="93"/>
      <c r="BB29" s="148" t="s">
        <v>217</v>
      </c>
      <c r="BC29" s="149"/>
      <c r="BD29" s="149"/>
      <c r="BE29" s="149"/>
      <c r="BF29" s="150"/>
      <c r="BG29" s="91" t="s">
        <v>79</v>
      </c>
      <c r="BH29" s="92"/>
      <c r="BI29" s="92"/>
      <c r="BJ29" s="92"/>
      <c r="BK29" s="93"/>
      <c r="BL29" s="91" t="s">
        <v>80</v>
      </c>
      <c r="BM29" s="92"/>
      <c r="BN29" s="92"/>
      <c r="BO29" s="92"/>
      <c r="BP29" s="93"/>
      <c r="BQ29" s="91" t="s">
        <v>115</v>
      </c>
      <c r="BR29" s="92"/>
      <c r="BS29" s="92"/>
      <c r="BT29" s="93"/>
      <c r="BU29" s="148" t="s">
        <v>217</v>
      </c>
      <c r="BV29" s="149"/>
      <c r="BW29" s="149"/>
      <c r="BX29" s="149"/>
      <c r="BY29" s="150"/>
      <c r="CA29" t="s">
        <v>29</v>
      </c>
    </row>
    <row r="30" spans="1:79" s="43" customFormat="1" ht="12.75" customHeight="1">
      <c r="A30" s="107"/>
      <c r="B30" s="108"/>
      <c r="C30" s="108"/>
      <c r="D30" s="120"/>
      <c r="E30" s="59" t="s">
        <v>262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118">
        <v>1760167</v>
      </c>
      <c r="V30" s="118"/>
      <c r="W30" s="118"/>
      <c r="X30" s="118"/>
      <c r="Y30" s="118"/>
      <c r="Z30" s="118" t="s">
        <v>263</v>
      </c>
      <c r="AA30" s="118"/>
      <c r="AB30" s="118"/>
      <c r="AC30" s="118"/>
      <c r="AD30" s="118"/>
      <c r="AE30" s="121" t="s">
        <v>263</v>
      </c>
      <c r="AF30" s="122"/>
      <c r="AG30" s="122"/>
      <c r="AH30" s="123"/>
      <c r="AI30" s="121">
        <f>IF(ISNUMBER(U30),U30,0)+IF(ISNUMBER(Z30),Z30,0)</f>
        <v>1760167</v>
      </c>
      <c r="AJ30" s="122"/>
      <c r="AK30" s="122"/>
      <c r="AL30" s="122"/>
      <c r="AM30" s="123"/>
      <c r="AN30" s="121">
        <v>1902976</v>
      </c>
      <c r="AO30" s="122"/>
      <c r="AP30" s="122"/>
      <c r="AQ30" s="122"/>
      <c r="AR30" s="123"/>
      <c r="AS30" s="121" t="s">
        <v>263</v>
      </c>
      <c r="AT30" s="122"/>
      <c r="AU30" s="122"/>
      <c r="AV30" s="122"/>
      <c r="AW30" s="123"/>
      <c r="AX30" s="121" t="s">
        <v>263</v>
      </c>
      <c r="AY30" s="122"/>
      <c r="AZ30" s="122"/>
      <c r="BA30" s="123"/>
      <c r="BB30" s="121">
        <f>IF(ISNUMBER(AN30),AN30,0)+IF(ISNUMBER(AS30),AS30,0)</f>
        <v>1902976</v>
      </c>
      <c r="BC30" s="122"/>
      <c r="BD30" s="122"/>
      <c r="BE30" s="122"/>
      <c r="BF30" s="123"/>
      <c r="BG30" s="121">
        <v>2396300</v>
      </c>
      <c r="BH30" s="122"/>
      <c r="BI30" s="122"/>
      <c r="BJ30" s="122"/>
      <c r="BK30" s="123"/>
      <c r="BL30" s="121" t="s">
        <v>263</v>
      </c>
      <c r="BM30" s="122"/>
      <c r="BN30" s="122"/>
      <c r="BO30" s="122"/>
      <c r="BP30" s="123"/>
      <c r="BQ30" s="121" t="s">
        <v>263</v>
      </c>
      <c r="BR30" s="122"/>
      <c r="BS30" s="122"/>
      <c r="BT30" s="123"/>
      <c r="BU30" s="121">
        <f>IF(ISNUMBER(BG30),BG30,0)+IF(ISNUMBER(BL30),BL30,0)</f>
        <v>2396300</v>
      </c>
      <c r="BV30" s="122"/>
      <c r="BW30" s="122"/>
      <c r="BX30" s="122"/>
      <c r="BY30" s="123"/>
      <c r="CA30" s="43" t="s">
        <v>30</v>
      </c>
    </row>
    <row r="31" spans="1:79" s="43" customFormat="1" ht="25.5" customHeight="1">
      <c r="A31" s="107"/>
      <c r="B31" s="108"/>
      <c r="C31" s="108"/>
      <c r="D31" s="120"/>
      <c r="E31" s="59" t="s">
        <v>266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118" t="s">
        <v>263</v>
      </c>
      <c r="V31" s="118"/>
      <c r="W31" s="118"/>
      <c r="X31" s="118"/>
      <c r="Y31" s="118"/>
      <c r="Z31" s="118">
        <v>116625</v>
      </c>
      <c r="AA31" s="118"/>
      <c r="AB31" s="118"/>
      <c r="AC31" s="118"/>
      <c r="AD31" s="118"/>
      <c r="AE31" s="121">
        <v>116625</v>
      </c>
      <c r="AF31" s="122"/>
      <c r="AG31" s="122"/>
      <c r="AH31" s="123"/>
      <c r="AI31" s="121">
        <f>IF(ISNUMBER(U31),U31,0)+IF(ISNUMBER(Z31),Z31,0)</f>
        <v>116625</v>
      </c>
      <c r="AJ31" s="122"/>
      <c r="AK31" s="122"/>
      <c r="AL31" s="122"/>
      <c r="AM31" s="123"/>
      <c r="AN31" s="121" t="s">
        <v>263</v>
      </c>
      <c r="AO31" s="122"/>
      <c r="AP31" s="122"/>
      <c r="AQ31" s="122"/>
      <c r="AR31" s="123"/>
      <c r="AS31" s="121">
        <v>579800</v>
      </c>
      <c r="AT31" s="122"/>
      <c r="AU31" s="122"/>
      <c r="AV31" s="122"/>
      <c r="AW31" s="123"/>
      <c r="AX31" s="121">
        <v>579800</v>
      </c>
      <c r="AY31" s="122"/>
      <c r="AZ31" s="122"/>
      <c r="BA31" s="123"/>
      <c r="BB31" s="121">
        <f>IF(ISNUMBER(AN31),AN31,0)+IF(ISNUMBER(AS31),AS31,0)</f>
        <v>579800</v>
      </c>
      <c r="BC31" s="122"/>
      <c r="BD31" s="122"/>
      <c r="BE31" s="122"/>
      <c r="BF31" s="123"/>
      <c r="BG31" s="121" t="s">
        <v>263</v>
      </c>
      <c r="BH31" s="122"/>
      <c r="BI31" s="122"/>
      <c r="BJ31" s="122"/>
      <c r="BK31" s="123"/>
      <c r="BL31" s="121">
        <v>555000</v>
      </c>
      <c r="BM31" s="122"/>
      <c r="BN31" s="122"/>
      <c r="BO31" s="122"/>
      <c r="BP31" s="123"/>
      <c r="BQ31" s="121">
        <v>555000</v>
      </c>
      <c r="BR31" s="122"/>
      <c r="BS31" s="122"/>
      <c r="BT31" s="123"/>
      <c r="BU31" s="121">
        <f>IF(ISNUMBER(BG31),BG31,0)+IF(ISNUMBER(BL31),BL31,0)</f>
        <v>555000</v>
      </c>
      <c r="BV31" s="122"/>
      <c r="BW31" s="122"/>
      <c r="BX31" s="122"/>
      <c r="BY31" s="123"/>
    </row>
    <row r="32" spans="1:79" s="43" customFormat="1" ht="38.25" customHeight="1">
      <c r="A32" s="107">
        <v>208400</v>
      </c>
      <c r="B32" s="108"/>
      <c r="C32" s="108"/>
      <c r="D32" s="120"/>
      <c r="E32" s="59" t="s">
        <v>267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118" t="s">
        <v>263</v>
      </c>
      <c r="V32" s="118"/>
      <c r="W32" s="118"/>
      <c r="X32" s="118"/>
      <c r="Y32" s="118"/>
      <c r="Z32" s="118">
        <v>116625</v>
      </c>
      <c r="AA32" s="118"/>
      <c r="AB32" s="118"/>
      <c r="AC32" s="118"/>
      <c r="AD32" s="118"/>
      <c r="AE32" s="121">
        <v>116625</v>
      </c>
      <c r="AF32" s="122"/>
      <c r="AG32" s="122"/>
      <c r="AH32" s="123"/>
      <c r="AI32" s="121">
        <f>IF(ISNUMBER(U32),U32,0)+IF(ISNUMBER(Z32),Z32,0)</f>
        <v>116625</v>
      </c>
      <c r="AJ32" s="122"/>
      <c r="AK32" s="122"/>
      <c r="AL32" s="122"/>
      <c r="AM32" s="123"/>
      <c r="AN32" s="121" t="s">
        <v>263</v>
      </c>
      <c r="AO32" s="122"/>
      <c r="AP32" s="122"/>
      <c r="AQ32" s="122"/>
      <c r="AR32" s="123"/>
      <c r="AS32" s="121">
        <v>579800</v>
      </c>
      <c r="AT32" s="122"/>
      <c r="AU32" s="122"/>
      <c r="AV32" s="122"/>
      <c r="AW32" s="123"/>
      <c r="AX32" s="121">
        <v>579800</v>
      </c>
      <c r="AY32" s="122"/>
      <c r="AZ32" s="122"/>
      <c r="BA32" s="123"/>
      <c r="BB32" s="121">
        <f>IF(ISNUMBER(AN32),AN32,0)+IF(ISNUMBER(AS32),AS32,0)</f>
        <v>579800</v>
      </c>
      <c r="BC32" s="122"/>
      <c r="BD32" s="122"/>
      <c r="BE32" s="122"/>
      <c r="BF32" s="123"/>
      <c r="BG32" s="121" t="s">
        <v>263</v>
      </c>
      <c r="BH32" s="122"/>
      <c r="BI32" s="122"/>
      <c r="BJ32" s="122"/>
      <c r="BK32" s="123"/>
      <c r="BL32" s="121">
        <v>555000</v>
      </c>
      <c r="BM32" s="122"/>
      <c r="BN32" s="122"/>
      <c r="BO32" s="122"/>
      <c r="BP32" s="123"/>
      <c r="BQ32" s="121">
        <v>555000</v>
      </c>
      <c r="BR32" s="122"/>
      <c r="BS32" s="122"/>
      <c r="BT32" s="123"/>
      <c r="BU32" s="121">
        <f>IF(ISNUMBER(BG32),BG32,0)+IF(ISNUMBER(BL32),BL32,0)</f>
        <v>555000</v>
      </c>
      <c r="BV32" s="122"/>
      <c r="BW32" s="122"/>
      <c r="BX32" s="122"/>
      <c r="BY32" s="123"/>
    </row>
    <row r="33" spans="1:79" s="9" customFormat="1" ht="12.75" customHeight="1">
      <c r="A33" s="109"/>
      <c r="B33" s="110"/>
      <c r="C33" s="110"/>
      <c r="D33" s="119"/>
      <c r="E33" s="54" t="s">
        <v>179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117">
        <v>1760167</v>
      </c>
      <c r="V33" s="117"/>
      <c r="W33" s="117"/>
      <c r="X33" s="117"/>
      <c r="Y33" s="117"/>
      <c r="Z33" s="117">
        <v>116625</v>
      </c>
      <c r="AA33" s="117"/>
      <c r="AB33" s="117"/>
      <c r="AC33" s="117"/>
      <c r="AD33" s="117"/>
      <c r="AE33" s="114">
        <v>116625</v>
      </c>
      <c r="AF33" s="115"/>
      <c r="AG33" s="115"/>
      <c r="AH33" s="116"/>
      <c r="AI33" s="114">
        <f>IF(ISNUMBER(U33),U33,0)+IF(ISNUMBER(Z33),Z33,0)</f>
        <v>1876792</v>
      </c>
      <c r="AJ33" s="115"/>
      <c r="AK33" s="115"/>
      <c r="AL33" s="115"/>
      <c r="AM33" s="116"/>
      <c r="AN33" s="114">
        <v>1902976</v>
      </c>
      <c r="AO33" s="115"/>
      <c r="AP33" s="115"/>
      <c r="AQ33" s="115"/>
      <c r="AR33" s="116"/>
      <c r="AS33" s="114">
        <v>579800</v>
      </c>
      <c r="AT33" s="115"/>
      <c r="AU33" s="115"/>
      <c r="AV33" s="115"/>
      <c r="AW33" s="116"/>
      <c r="AX33" s="114">
        <v>579800</v>
      </c>
      <c r="AY33" s="115"/>
      <c r="AZ33" s="115"/>
      <c r="BA33" s="116"/>
      <c r="BB33" s="114">
        <f>IF(ISNUMBER(AN33),AN33,0)+IF(ISNUMBER(AS33),AS33,0)</f>
        <v>2482776</v>
      </c>
      <c r="BC33" s="115"/>
      <c r="BD33" s="115"/>
      <c r="BE33" s="115"/>
      <c r="BF33" s="116"/>
      <c r="BG33" s="114">
        <v>2396300</v>
      </c>
      <c r="BH33" s="115"/>
      <c r="BI33" s="115"/>
      <c r="BJ33" s="115"/>
      <c r="BK33" s="116"/>
      <c r="BL33" s="114">
        <v>555000</v>
      </c>
      <c r="BM33" s="115"/>
      <c r="BN33" s="115"/>
      <c r="BO33" s="115"/>
      <c r="BP33" s="116"/>
      <c r="BQ33" s="114">
        <v>555000</v>
      </c>
      <c r="BR33" s="115"/>
      <c r="BS33" s="115"/>
      <c r="BT33" s="116"/>
      <c r="BU33" s="114">
        <f>IF(ISNUMBER(BG33),BG33,0)+IF(ISNUMBER(BL33),BL33,0)</f>
        <v>2951300</v>
      </c>
      <c r="BV33" s="115"/>
      <c r="BW33" s="115"/>
      <c r="BX33" s="115"/>
      <c r="BY33" s="116"/>
    </row>
    <row r="35" spans="1:79" ht="14.25" customHeight="1">
      <c r="A35" s="166" t="s">
        <v>332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79" ht="15" customHeight="1">
      <c r="A36" s="133" t="s">
        <v>253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</row>
    <row r="37" spans="1:79" ht="22.5" customHeight="1">
      <c r="A37" s="135" t="s">
        <v>3</v>
      </c>
      <c r="B37" s="136"/>
      <c r="C37" s="136"/>
      <c r="D37" s="137"/>
      <c r="E37" s="135" t="s">
        <v>20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7"/>
      <c r="X37" s="88" t="s">
        <v>257</v>
      </c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90"/>
      <c r="AR37" s="63" t="s">
        <v>259</v>
      </c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</row>
    <row r="38" spans="1:79" ht="36" customHeight="1">
      <c r="A38" s="138"/>
      <c r="B38" s="139"/>
      <c r="C38" s="139"/>
      <c r="D38" s="140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0"/>
      <c r="X38" s="63" t="s">
        <v>5</v>
      </c>
      <c r="Y38" s="63"/>
      <c r="Z38" s="63"/>
      <c r="AA38" s="63"/>
      <c r="AB38" s="63"/>
      <c r="AC38" s="63" t="s">
        <v>4</v>
      </c>
      <c r="AD38" s="63"/>
      <c r="AE38" s="63"/>
      <c r="AF38" s="63"/>
      <c r="AG38" s="63"/>
      <c r="AH38" s="151" t="s">
        <v>147</v>
      </c>
      <c r="AI38" s="152"/>
      <c r="AJ38" s="152"/>
      <c r="AK38" s="152"/>
      <c r="AL38" s="153"/>
      <c r="AM38" s="88" t="s">
        <v>6</v>
      </c>
      <c r="AN38" s="89"/>
      <c r="AO38" s="89"/>
      <c r="AP38" s="89"/>
      <c r="AQ38" s="90"/>
      <c r="AR38" s="88" t="s">
        <v>5</v>
      </c>
      <c r="AS38" s="89"/>
      <c r="AT38" s="89"/>
      <c r="AU38" s="89"/>
      <c r="AV38" s="90"/>
      <c r="AW38" s="88" t="s">
        <v>4</v>
      </c>
      <c r="AX38" s="89"/>
      <c r="AY38" s="89"/>
      <c r="AZ38" s="89"/>
      <c r="BA38" s="90"/>
      <c r="BB38" s="151" t="s">
        <v>147</v>
      </c>
      <c r="BC38" s="152"/>
      <c r="BD38" s="152"/>
      <c r="BE38" s="152"/>
      <c r="BF38" s="153"/>
      <c r="BG38" s="88" t="s">
        <v>118</v>
      </c>
      <c r="BH38" s="89"/>
      <c r="BI38" s="89"/>
      <c r="BJ38" s="89"/>
      <c r="BK38" s="90"/>
    </row>
    <row r="39" spans="1:79" ht="15" customHeight="1">
      <c r="A39" s="88">
        <v>1</v>
      </c>
      <c r="B39" s="89"/>
      <c r="C39" s="89"/>
      <c r="D39" s="90"/>
      <c r="E39" s="88">
        <v>2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0"/>
      <c r="X39" s="63">
        <v>3</v>
      </c>
      <c r="Y39" s="63"/>
      <c r="Z39" s="63"/>
      <c r="AA39" s="63"/>
      <c r="AB39" s="63"/>
      <c r="AC39" s="63">
        <v>4</v>
      </c>
      <c r="AD39" s="63"/>
      <c r="AE39" s="63"/>
      <c r="AF39" s="63"/>
      <c r="AG39" s="63"/>
      <c r="AH39" s="63">
        <v>5</v>
      </c>
      <c r="AI39" s="63"/>
      <c r="AJ39" s="63"/>
      <c r="AK39" s="63"/>
      <c r="AL39" s="63"/>
      <c r="AM39" s="63">
        <v>6</v>
      </c>
      <c r="AN39" s="63"/>
      <c r="AO39" s="63"/>
      <c r="AP39" s="63"/>
      <c r="AQ39" s="63"/>
      <c r="AR39" s="88">
        <v>7</v>
      </c>
      <c r="AS39" s="89"/>
      <c r="AT39" s="89"/>
      <c r="AU39" s="89"/>
      <c r="AV39" s="90"/>
      <c r="AW39" s="88">
        <v>8</v>
      </c>
      <c r="AX39" s="89"/>
      <c r="AY39" s="89"/>
      <c r="AZ39" s="89"/>
      <c r="BA39" s="90"/>
      <c r="BB39" s="88">
        <v>9</v>
      </c>
      <c r="BC39" s="89"/>
      <c r="BD39" s="89"/>
      <c r="BE39" s="89"/>
      <c r="BF39" s="90"/>
      <c r="BG39" s="88">
        <v>10</v>
      </c>
      <c r="BH39" s="89"/>
      <c r="BI39" s="89"/>
      <c r="BJ39" s="89"/>
      <c r="BK39" s="90"/>
    </row>
    <row r="40" spans="1:79" ht="20.25" hidden="1" customHeight="1">
      <c r="A40" s="91" t="s">
        <v>77</v>
      </c>
      <c r="B40" s="92"/>
      <c r="C40" s="92"/>
      <c r="D40" s="93"/>
      <c r="E40" s="91" t="s">
        <v>78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61" t="s">
        <v>81</v>
      </c>
      <c r="Y40" s="61"/>
      <c r="Z40" s="61"/>
      <c r="AA40" s="61"/>
      <c r="AB40" s="61"/>
      <c r="AC40" s="61" t="s">
        <v>82</v>
      </c>
      <c r="AD40" s="61"/>
      <c r="AE40" s="61"/>
      <c r="AF40" s="61"/>
      <c r="AG40" s="61"/>
      <c r="AH40" s="91" t="s">
        <v>116</v>
      </c>
      <c r="AI40" s="92"/>
      <c r="AJ40" s="92"/>
      <c r="AK40" s="92"/>
      <c r="AL40" s="93"/>
      <c r="AM40" s="148" t="s">
        <v>218</v>
      </c>
      <c r="AN40" s="149"/>
      <c r="AO40" s="149"/>
      <c r="AP40" s="149"/>
      <c r="AQ40" s="150"/>
      <c r="AR40" s="91" t="s">
        <v>83</v>
      </c>
      <c r="AS40" s="92"/>
      <c r="AT40" s="92"/>
      <c r="AU40" s="92"/>
      <c r="AV40" s="93"/>
      <c r="AW40" s="91" t="s">
        <v>84</v>
      </c>
      <c r="AX40" s="92"/>
      <c r="AY40" s="92"/>
      <c r="AZ40" s="92"/>
      <c r="BA40" s="93"/>
      <c r="BB40" s="91" t="s">
        <v>117</v>
      </c>
      <c r="BC40" s="92"/>
      <c r="BD40" s="92"/>
      <c r="BE40" s="92"/>
      <c r="BF40" s="93"/>
      <c r="BG40" s="148" t="s">
        <v>218</v>
      </c>
      <c r="BH40" s="149"/>
      <c r="BI40" s="149"/>
      <c r="BJ40" s="149"/>
      <c r="BK40" s="150"/>
      <c r="CA40" t="s">
        <v>31</v>
      </c>
    </row>
    <row r="41" spans="1:79" s="43" customFormat="1" ht="12.75" customHeight="1">
      <c r="A41" s="107"/>
      <c r="B41" s="108"/>
      <c r="C41" s="108"/>
      <c r="D41" s="120"/>
      <c r="E41" s="59" t="s">
        <v>262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  <c r="X41" s="121">
        <v>2538292</v>
      </c>
      <c r="Y41" s="122"/>
      <c r="Z41" s="122"/>
      <c r="AA41" s="122"/>
      <c r="AB41" s="123"/>
      <c r="AC41" s="121" t="s">
        <v>263</v>
      </c>
      <c r="AD41" s="122"/>
      <c r="AE41" s="122"/>
      <c r="AF41" s="122"/>
      <c r="AG41" s="123"/>
      <c r="AH41" s="121" t="s">
        <v>263</v>
      </c>
      <c r="AI41" s="122"/>
      <c r="AJ41" s="122"/>
      <c r="AK41" s="122"/>
      <c r="AL41" s="123"/>
      <c r="AM41" s="121">
        <f>IF(ISNUMBER(X41),X41,0)+IF(ISNUMBER(AC41),AC41,0)</f>
        <v>2538292</v>
      </c>
      <c r="AN41" s="122"/>
      <c r="AO41" s="122"/>
      <c r="AP41" s="122"/>
      <c r="AQ41" s="123"/>
      <c r="AR41" s="121">
        <v>2682017</v>
      </c>
      <c r="AS41" s="122"/>
      <c r="AT41" s="122"/>
      <c r="AU41" s="122"/>
      <c r="AV41" s="123"/>
      <c r="AW41" s="121" t="s">
        <v>263</v>
      </c>
      <c r="AX41" s="122"/>
      <c r="AY41" s="122"/>
      <c r="AZ41" s="122"/>
      <c r="BA41" s="123"/>
      <c r="BB41" s="121" t="s">
        <v>263</v>
      </c>
      <c r="BC41" s="122"/>
      <c r="BD41" s="122"/>
      <c r="BE41" s="122"/>
      <c r="BF41" s="123"/>
      <c r="BG41" s="118">
        <f>IF(ISNUMBER(AR41),AR41,0)+IF(ISNUMBER(AW41),AW41,0)</f>
        <v>2682017</v>
      </c>
      <c r="BH41" s="118"/>
      <c r="BI41" s="118"/>
      <c r="BJ41" s="118"/>
      <c r="BK41" s="118"/>
      <c r="CA41" s="43" t="s">
        <v>32</v>
      </c>
    </row>
    <row r="42" spans="1:79" s="43" customFormat="1" ht="25.5" customHeight="1">
      <c r="A42" s="107"/>
      <c r="B42" s="108"/>
      <c r="C42" s="108"/>
      <c r="D42" s="120"/>
      <c r="E42" s="59" t="s">
        <v>266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7"/>
      <c r="X42" s="121" t="s">
        <v>263</v>
      </c>
      <c r="Y42" s="122"/>
      <c r="Z42" s="122"/>
      <c r="AA42" s="122"/>
      <c r="AB42" s="123"/>
      <c r="AC42" s="121">
        <v>586635</v>
      </c>
      <c r="AD42" s="122"/>
      <c r="AE42" s="122"/>
      <c r="AF42" s="122"/>
      <c r="AG42" s="123"/>
      <c r="AH42" s="121">
        <v>586635</v>
      </c>
      <c r="AI42" s="122"/>
      <c r="AJ42" s="122"/>
      <c r="AK42" s="122"/>
      <c r="AL42" s="123"/>
      <c r="AM42" s="121">
        <f>IF(ISNUMBER(X42),X42,0)+IF(ISNUMBER(AC42),AC42,0)</f>
        <v>586635</v>
      </c>
      <c r="AN42" s="122"/>
      <c r="AO42" s="122"/>
      <c r="AP42" s="122"/>
      <c r="AQ42" s="123"/>
      <c r="AR42" s="121" t="s">
        <v>263</v>
      </c>
      <c r="AS42" s="122"/>
      <c r="AT42" s="122"/>
      <c r="AU42" s="122"/>
      <c r="AV42" s="123"/>
      <c r="AW42" s="121">
        <v>617727</v>
      </c>
      <c r="AX42" s="122"/>
      <c r="AY42" s="122"/>
      <c r="AZ42" s="122"/>
      <c r="BA42" s="123"/>
      <c r="BB42" s="121">
        <v>617727</v>
      </c>
      <c r="BC42" s="122"/>
      <c r="BD42" s="122"/>
      <c r="BE42" s="122"/>
      <c r="BF42" s="123"/>
      <c r="BG42" s="118">
        <f>IF(ISNUMBER(AR42),AR42,0)+IF(ISNUMBER(AW42),AW42,0)</f>
        <v>617727</v>
      </c>
      <c r="BH42" s="118"/>
      <c r="BI42" s="118"/>
      <c r="BJ42" s="118"/>
      <c r="BK42" s="118"/>
    </row>
    <row r="43" spans="1:79" s="43" customFormat="1" ht="25.5" customHeight="1">
      <c r="A43" s="107">
        <v>208400</v>
      </c>
      <c r="B43" s="108"/>
      <c r="C43" s="108"/>
      <c r="D43" s="120"/>
      <c r="E43" s="59" t="s">
        <v>267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/>
      <c r="X43" s="121" t="s">
        <v>263</v>
      </c>
      <c r="Y43" s="122"/>
      <c r="Z43" s="122"/>
      <c r="AA43" s="122"/>
      <c r="AB43" s="123"/>
      <c r="AC43" s="121">
        <v>586635</v>
      </c>
      <c r="AD43" s="122"/>
      <c r="AE43" s="122"/>
      <c r="AF43" s="122"/>
      <c r="AG43" s="123"/>
      <c r="AH43" s="121">
        <v>586635</v>
      </c>
      <c r="AI43" s="122"/>
      <c r="AJ43" s="122"/>
      <c r="AK43" s="122"/>
      <c r="AL43" s="123"/>
      <c r="AM43" s="121">
        <f>IF(ISNUMBER(X43),X43,0)+IF(ISNUMBER(AC43),AC43,0)</f>
        <v>586635</v>
      </c>
      <c r="AN43" s="122"/>
      <c r="AO43" s="122"/>
      <c r="AP43" s="122"/>
      <c r="AQ43" s="123"/>
      <c r="AR43" s="121" t="s">
        <v>263</v>
      </c>
      <c r="AS43" s="122"/>
      <c r="AT43" s="122"/>
      <c r="AU43" s="122"/>
      <c r="AV43" s="123"/>
      <c r="AW43" s="121">
        <v>617727</v>
      </c>
      <c r="AX43" s="122"/>
      <c r="AY43" s="122"/>
      <c r="AZ43" s="122"/>
      <c r="BA43" s="123"/>
      <c r="BB43" s="121">
        <v>617727</v>
      </c>
      <c r="BC43" s="122"/>
      <c r="BD43" s="122"/>
      <c r="BE43" s="122"/>
      <c r="BF43" s="123"/>
      <c r="BG43" s="118">
        <f>IF(ISNUMBER(AR43),AR43,0)+IF(ISNUMBER(AW43),AW43,0)</f>
        <v>617727</v>
      </c>
      <c r="BH43" s="118"/>
      <c r="BI43" s="118"/>
      <c r="BJ43" s="118"/>
      <c r="BK43" s="118"/>
    </row>
    <row r="44" spans="1:79" s="9" customFormat="1" ht="12.75" customHeight="1">
      <c r="A44" s="109"/>
      <c r="B44" s="110"/>
      <c r="C44" s="110"/>
      <c r="D44" s="119"/>
      <c r="E44" s="54" t="s">
        <v>179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114">
        <v>2538292</v>
      </c>
      <c r="Y44" s="115"/>
      <c r="Z44" s="115"/>
      <c r="AA44" s="115"/>
      <c r="AB44" s="116"/>
      <c r="AC44" s="114">
        <v>586635</v>
      </c>
      <c r="AD44" s="115"/>
      <c r="AE44" s="115"/>
      <c r="AF44" s="115"/>
      <c r="AG44" s="116"/>
      <c r="AH44" s="114">
        <v>586635</v>
      </c>
      <c r="AI44" s="115"/>
      <c r="AJ44" s="115"/>
      <c r="AK44" s="115"/>
      <c r="AL44" s="116"/>
      <c r="AM44" s="114">
        <f>IF(ISNUMBER(X44),X44,0)+IF(ISNUMBER(AC44),AC44,0)</f>
        <v>3124927</v>
      </c>
      <c r="AN44" s="115"/>
      <c r="AO44" s="115"/>
      <c r="AP44" s="115"/>
      <c r="AQ44" s="116"/>
      <c r="AR44" s="114">
        <v>2682017</v>
      </c>
      <c r="AS44" s="115"/>
      <c r="AT44" s="115"/>
      <c r="AU44" s="115"/>
      <c r="AV44" s="116"/>
      <c r="AW44" s="114">
        <v>617727</v>
      </c>
      <c r="AX44" s="115"/>
      <c r="AY44" s="115"/>
      <c r="AZ44" s="115"/>
      <c r="BA44" s="116"/>
      <c r="BB44" s="114">
        <v>617727</v>
      </c>
      <c r="BC44" s="115"/>
      <c r="BD44" s="115"/>
      <c r="BE44" s="115"/>
      <c r="BF44" s="116"/>
      <c r="BG44" s="117">
        <f>IF(ISNUMBER(AR44),AR44,0)+IF(ISNUMBER(AW44),AW44,0)</f>
        <v>3299744</v>
      </c>
      <c r="BH44" s="117"/>
      <c r="BI44" s="117"/>
      <c r="BJ44" s="117"/>
      <c r="BK44" s="117"/>
    </row>
    <row r="45" spans="1:79" s="7" customFormat="1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>
      <c r="A47" s="125" t="s">
        <v>148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25"/>
    </row>
    <row r="48" spans="1:79" ht="14.25" customHeight="1">
      <c r="A48" s="125" t="s">
        <v>319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</row>
    <row r="49" spans="1:79" ht="15" customHeight="1">
      <c r="A49" s="73" t="s">
        <v>253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</row>
    <row r="50" spans="1:79" ht="23.1" customHeight="1">
      <c r="A50" s="157" t="s">
        <v>149</v>
      </c>
      <c r="B50" s="158"/>
      <c r="C50" s="158"/>
      <c r="D50" s="159"/>
      <c r="E50" s="63" t="s">
        <v>20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88" t="s">
        <v>254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90"/>
      <c r="AN50" s="88" t="s">
        <v>255</v>
      </c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90"/>
      <c r="BG50" s="88" t="s">
        <v>256</v>
      </c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90"/>
    </row>
    <row r="51" spans="1:79" ht="48.75" customHeight="1">
      <c r="A51" s="160"/>
      <c r="B51" s="161"/>
      <c r="C51" s="161"/>
      <c r="D51" s="1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88" t="s">
        <v>5</v>
      </c>
      <c r="V51" s="89"/>
      <c r="W51" s="89"/>
      <c r="X51" s="89"/>
      <c r="Y51" s="90"/>
      <c r="Z51" s="88" t="s">
        <v>4</v>
      </c>
      <c r="AA51" s="89"/>
      <c r="AB51" s="89"/>
      <c r="AC51" s="89"/>
      <c r="AD51" s="90"/>
      <c r="AE51" s="151" t="s">
        <v>147</v>
      </c>
      <c r="AF51" s="152"/>
      <c r="AG51" s="152"/>
      <c r="AH51" s="153"/>
      <c r="AI51" s="88" t="s">
        <v>6</v>
      </c>
      <c r="AJ51" s="89"/>
      <c r="AK51" s="89"/>
      <c r="AL51" s="89"/>
      <c r="AM51" s="90"/>
      <c r="AN51" s="88" t="s">
        <v>5</v>
      </c>
      <c r="AO51" s="89"/>
      <c r="AP51" s="89"/>
      <c r="AQ51" s="89"/>
      <c r="AR51" s="90"/>
      <c r="AS51" s="88" t="s">
        <v>4</v>
      </c>
      <c r="AT51" s="89"/>
      <c r="AU51" s="89"/>
      <c r="AV51" s="89"/>
      <c r="AW51" s="90"/>
      <c r="AX51" s="151" t="s">
        <v>147</v>
      </c>
      <c r="AY51" s="152"/>
      <c r="AZ51" s="152"/>
      <c r="BA51" s="153"/>
      <c r="BB51" s="88" t="s">
        <v>118</v>
      </c>
      <c r="BC51" s="89"/>
      <c r="BD51" s="89"/>
      <c r="BE51" s="89"/>
      <c r="BF51" s="90"/>
      <c r="BG51" s="88" t="s">
        <v>5</v>
      </c>
      <c r="BH51" s="89"/>
      <c r="BI51" s="89"/>
      <c r="BJ51" s="89"/>
      <c r="BK51" s="90"/>
      <c r="BL51" s="88" t="s">
        <v>4</v>
      </c>
      <c r="BM51" s="89"/>
      <c r="BN51" s="89"/>
      <c r="BO51" s="89"/>
      <c r="BP51" s="90"/>
      <c r="BQ51" s="151" t="s">
        <v>147</v>
      </c>
      <c r="BR51" s="152"/>
      <c r="BS51" s="152"/>
      <c r="BT51" s="153"/>
      <c r="BU51" s="88" t="s">
        <v>119</v>
      </c>
      <c r="BV51" s="89"/>
      <c r="BW51" s="89"/>
      <c r="BX51" s="89"/>
      <c r="BY51" s="90"/>
    </row>
    <row r="52" spans="1:79" ht="15" customHeight="1">
      <c r="A52" s="88">
        <v>1</v>
      </c>
      <c r="B52" s="89"/>
      <c r="C52" s="89"/>
      <c r="D52" s="90"/>
      <c r="E52" s="88">
        <v>2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90"/>
      <c r="U52" s="88">
        <v>3</v>
      </c>
      <c r="V52" s="89"/>
      <c r="W52" s="89"/>
      <c r="X52" s="89"/>
      <c r="Y52" s="90"/>
      <c r="Z52" s="88">
        <v>4</v>
      </c>
      <c r="AA52" s="89"/>
      <c r="AB52" s="89"/>
      <c r="AC52" s="89"/>
      <c r="AD52" s="90"/>
      <c r="AE52" s="88">
        <v>5</v>
      </c>
      <c r="AF52" s="89"/>
      <c r="AG52" s="89"/>
      <c r="AH52" s="90"/>
      <c r="AI52" s="88">
        <v>6</v>
      </c>
      <c r="AJ52" s="89"/>
      <c r="AK52" s="89"/>
      <c r="AL52" s="89"/>
      <c r="AM52" s="90"/>
      <c r="AN52" s="88">
        <v>7</v>
      </c>
      <c r="AO52" s="89"/>
      <c r="AP52" s="89"/>
      <c r="AQ52" s="89"/>
      <c r="AR52" s="90"/>
      <c r="AS52" s="88">
        <v>8</v>
      </c>
      <c r="AT52" s="89"/>
      <c r="AU52" s="89"/>
      <c r="AV52" s="89"/>
      <c r="AW52" s="90"/>
      <c r="AX52" s="88">
        <v>9</v>
      </c>
      <c r="AY52" s="89"/>
      <c r="AZ52" s="89"/>
      <c r="BA52" s="90"/>
      <c r="BB52" s="88">
        <v>10</v>
      </c>
      <c r="BC52" s="89"/>
      <c r="BD52" s="89"/>
      <c r="BE52" s="89"/>
      <c r="BF52" s="90"/>
      <c r="BG52" s="88">
        <v>11</v>
      </c>
      <c r="BH52" s="89"/>
      <c r="BI52" s="89"/>
      <c r="BJ52" s="89"/>
      <c r="BK52" s="90"/>
      <c r="BL52" s="88">
        <v>12</v>
      </c>
      <c r="BM52" s="89"/>
      <c r="BN52" s="89"/>
      <c r="BO52" s="89"/>
      <c r="BP52" s="90"/>
      <c r="BQ52" s="88">
        <v>13</v>
      </c>
      <c r="BR52" s="89"/>
      <c r="BS52" s="89"/>
      <c r="BT52" s="90"/>
      <c r="BU52" s="88">
        <v>14</v>
      </c>
      <c r="BV52" s="89"/>
      <c r="BW52" s="89"/>
      <c r="BX52" s="89"/>
      <c r="BY52" s="90"/>
    </row>
    <row r="53" spans="1:79" s="2" customFormat="1" ht="12.75" hidden="1" customHeight="1">
      <c r="A53" s="91" t="s">
        <v>85</v>
      </c>
      <c r="B53" s="92"/>
      <c r="C53" s="92"/>
      <c r="D53" s="93"/>
      <c r="E53" s="91" t="s">
        <v>78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91" t="s">
        <v>86</v>
      </c>
      <c r="V53" s="92"/>
      <c r="W53" s="92"/>
      <c r="X53" s="92"/>
      <c r="Y53" s="93"/>
      <c r="Z53" s="91" t="s">
        <v>87</v>
      </c>
      <c r="AA53" s="92"/>
      <c r="AB53" s="92"/>
      <c r="AC53" s="92"/>
      <c r="AD53" s="93"/>
      <c r="AE53" s="91" t="s">
        <v>113</v>
      </c>
      <c r="AF53" s="92"/>
      <c r="AG53" s="92"/>
      <c r="AH53" s="93"/>
      <c r="AI53" s="148" t="s">
        <v>217</v>
      </c>
      <c r="AJ53" s="149"/>
      <c r="AK53" s="149"/>
      <c r="AL53" s="149"/>
      <c r="AM53" s="150"/>
      <c r="AN53" s="91" t="s">
        <v>88</v>
      </c>
      <c r="AO53" s="92"/>
      <c r="AP53" s="92"/>
      <c r="AQ53" s="92"/>
      <c r="AR53" s="93"/>
      <c r="AS53" s="91" t="s">
        <v>89</v>
      </c>
      <c r="AT53" s="92"/>
      <c r="AU53" s="92"/>
      <c r="AV53" s="92"/>
      <c r="AW53" s="93"/>
      <c r="AX53" s="91" t="s">
        <v>114</v>
      </c>
      <c r="AY53" s="92"/>
      <c r="AZ53" s="92"/>
      <c r="BA53" s="93"/>
      <c r="BB53" s="148" t="s">
        <v>217</v>
      </c>
      <c r="BC53" s="149"/>
      <c r="BD53" s="149"/>
      <c r="BE53" s="149"/>
      <c r="BF53" s="150"/>
      <c r="BG53" s="91" t="s">
        <v>79</v>
      </c>
      <c r="BH53" s="92"/>
      <c r="BI53" s="92"/>
      <c r="BJ53" s="92"/>
      <c r="BK53" s="93"/>
      <c r="BL53" s="91" t="s">
        <v>80</v>
      </c>
      <c r="BM53" s="92"/>
      <c r="BN53" s="92"/>
      <c r="BO53" s="92"/>
      <c r="BP53" s="93"/>
      <c r="BQ53" s="91" t="s">
        <v>115</v>
      </c>
      <c r="BR53" s="92"/>
      <c r="BS53" s="92"/>
      <c r="BT53" s="93"/>
      <c r="BU53" s="148" t="s">
        <v>217</v>
      </c>
      <c r="BV53" s="149"/>
      <c r="BW53" s="149"/>
      <c r="BX53" s="149"/>
      <c r="BY53" s="150"/>
      <c r="CA53" t="s">
        <v>33</v>
      </c>
    </row>
    <row r="54" spans="1:79" s="43" customFormat="1" ht="12.75" customHeight="1">
      <c r="A54" s="107">
        <v>2111</v>
      </c>
      <c r="B54" s="108"/>
      <c r="C54" s="108"/>
      <c r="D54" s="120"/>
      <c r="E54" s="59" t="s">
        <v>268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7"/>
      <c r="U54" s="121">
        <v>1030836</v>
      </c>
      <c r="V54" s="122"/>
      <c r="W54" s="122"/>
      <c r="X54" s="122"/>
      <c r="Y54" s="123"/>
      <c r="Z54" s="121">
        <v>0</v>
      </c>
      <c r="AA54" s="122"/>
      <c r="AB54" s="122"/>
      <c r="AC54" s="122"/>
      <c r="AD54" s="123"/>
      <c r="AE54" s="121">
        <v>0</v>
      </c>
      <c r="AF54" s="122"/>
      <c r="AG54" s="122"/>
      <c r="AH54" s="123"/>
      <c r="AI54" s="121">
        <f t="shared" ref="AI54:AI66" si="0">IF(ISNUMBER(U54),U54,0)+IF(ISNUMBER(Z54),Z54,0)</f>
        <v>1030836</v>
      </c>
      <c r="AJ54" s="122"/>
      <c r="AK54" s="122"/>
      <c r="AL54" s="122"/>
      <c r="AM54" s="123"/>
      <c r="AN54" s="121">
        <v>1297400</v>
      </c>
      <c r="AO54" s="122"/>
      <c r="AP54" s="122"/>
      <c r="AQ54" s="122"/>
      <c r="AR54" s="123"/>
      <c r="AS54" s="121">
        <v>0</v>
      </c>
      <c r="AT54" s="122"/>
      <c r="AU54" s="122"/>
      <c r="AV54" s="122"/>
      <c r="AW54" s="123"/>
      <c r="AX54" s="121">
        <v>0</v>
      </c>
      <c r="AY54" s="122"/>
      <c r="AZ54" s="122"/>
      <c r="BA54" s="123"/>
      <c r="BB54" s="121">
        <f t="shared" ref="BB54:BB66" si="1">IF(ISNUMBER(AN54),AN54,0)+IF(ISNUMBER(AS54),AS54,0)</f>
        <v>1297400</v>
      </c>
      <c r="BC54" s="122"/>
      <c r="BD54" s="122"/>
      <c r="BE54" s="122"/>
      <c r="BF54" s="123"/>
      <c r="BG54" s="121">
        <v>1685500</v>
      </c>
      <c r="BH54" s="122"/>
      <c r="BI54" s="122"/>
      <c r="BJ54" s="122"/>
      <c r="BK54" s="123"/>
      <c r="BL54" s="121">
        <v>0</v>
      </c>
      <c r="BM54" s="122"/>
      <c r="BN54" s="122"/>
      <c r="BO54" s="122"/>
      <c r="BP54" s="123"/>
      <c r="BQ54" s="121">
        <v>0</v>
      </c>
      <c r="BR54" s="122"/>
      <c r="BS54" s="122"/>
      <c r="BT54" s="123"/>
      <c r="BU54" s="121">
        <f t="shared" ref="BU54:BU66" si="2">IF(ISNUMBER(BG54),BG54,0)+IF(ISNUMBER(BL54),BL54,0)</f>
        <v>1685500</v>
      </c>
      <c r="BV54" s="122"/>
      <c r="BW54" s="122"/>
      <c r="BX54" s="122"/>
      <c r="BY54" s="123"/>
      <c r="CA54" s="43" t="s">
        <v>34</v>
      </c>
    </row>
    <row r="55" spans="1:79" s="43" customFormat="1" ht="12.75" customHeight="1">
      <c r="A55" s="107">
        <v>2120</v>
      </c>
      <c r="B55" s="108"/>
      <c r="C55" s="108"/>
      <c r="D55" s="120"/>
      <c r="E55" s="59" t="s">
        <v>269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7"/>
      <c r="U55" s="121">
        <v>226811</v>
      </c>
      <c r="V55" s="122"/>
      <c r="W55" s="122"/>
      <c r="X55" s="122"/>
      <c r="Y55" s="123"/>
      <c r="Z55" s="121">
        <v>0</v>
      </c>
      <c r="AA55" s="122"/>
      <c r="AB55" s="122"/>
      <c r="AC55" s="122"/>
      <c r="AD55" s="123"/>
      <c r="AE55" s="121">
        <v>0</v>
      </c>
      <c r="AF55" s="122"/>
      <c r="AG55" s="122"/>
      <c r="AH55" s="123"/>
      <c r="AI55" s="121">
        <f t="shared" si="0"/>
        <v>226811</v>
      </c>
      <c r="AJ55" s="122"/>
      <c r="AK55" s="122"/>
      <c r="AL55" s="122"/>
      <c r="AM55" s="123"/>
      <c r="AN55" s="121">
        <v>285500</v>
      </c>
      <c r="AO55" s="122"/>
      <c r="AP55" s="122"/>
      <c r="AQ55" s="122"/>
      <c r="AR55" s="123"/>
      <c r="AS55" s="121">
        <v>0</v>
      </c>
      <c r="AT55" s="122"/>
      <c r="AU55" s="122"/>
      <c r="AV55" s="122"/>
      <c r="AW55" s="123"/>
      <c r="AX55" s="121">
        <v>0</v>
      </c>
      <c r="AY55" s="122"/>
      <c r="AZ55" s="122"/>
      <c r="BA55" s="123"/>
      <c r="BB55" s="121">
        <f t="shared" si="1"/>
        <v>285500</v>
      </c>
      <c r="BC55" s="122"/>
      <c r="BD55" s="122"/>
      <c r="BE55" s="122"/>
      <c r="BF55" s="123"/>
      <c r="BG55" s="121">
        <v>370800</v>
      </c>
      <c r="BH55" s="122"/>
      <c r="BI55" s="122"/>
      <c r="BJ55" s="122"/>
      <c r="BK55" s="123"/>
      <c r="BL55" s="121">
        <v>0</v>
      </c>
      <c r="BM55" s="122"/>
      <c r="BN55" s="122"/>
      <c r="BO55" s="122"/>
      <c r="BP55" s="123"/>
      <c r="BQ55" s="121">
        <v>0</v>
      </c>
      <c r="BR55" s="122"/>
      <c r="BS55" s="122"/>
      <c r="BT55" s="123"/>
      <c r="BU55" s="121">
        <f t="shared" si="2"/>
        <v>370800</v>
      </c>
      <c r="BV55" s="122"/>
      <c r="BW55" s="122"/>
      <c r="BX55" s="122"/>
      <c r="BY55" s="123"/>
    </row>
    <row r="56" spans="1:79" s="43" customFormat="1" ht="12.75" customHeight="1">
      <c r="A56" s="107">
        <v>2210</v>
      </c>
      <c r="B56" s="108"/>
      <c r="C56" s="108"/>
      <c r="D56" s="120"/>
      <c r="E56" s="59" t="s">
        <v>270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7"/>
      <c r="U56" s="121">
        <v>181679</v>
      </c>
      <c r="V56" s="122"/>
      <c r="W56" s="122"/>
      <c r="X56" s="122"/>
      <c r="Y56" s="123"/>
      <c r="Z56" s="121">
        <v>0</v>
      </c>
      <c r="AA56" s="122"/>
      <c r="AB56" s="122"/>
      <c r="AC56" s="122"/>
      <c r="AD56" s="123"/>
      <c r="AE56" s="121">
        <v>0</v>
      </c>
      <c r="AF56" s="122"/>
      <c r="AG56" s="122"/>
      <c r="AH56" s="123"/>
      <c r="AI56" s="121">
        <f t="shared" si="0"/>
        <v>181679</v>
      </c>
      <c r="AJ56" s="122"/>
      <c r="AK56" s="122"/>
      <c r="AL56" s="122"/>
      <c r="AM56" s="123"/>
      <c r="AN56" s="121">
        <v>170176</v>
      </c>
      <c r="AO56" s="122"/>
      <c r="AP56" s="122"/>
      <c r="AQ56" s="122"/>
      <c r="AR56" s="123"/>
      <c r="AS56" s="121">
        <v>0</v>
      </c>
      <c r="AT56" s="122"/>
      <c r="AU56" s="122"/>
      <c r="AV56" s="122"/>
      <c r="AW56" s="123"/>
      <c r="AX56" s="121">
        <v>0</v>
      </c>
      <c r="AY56" s="122"/>
      <c r="AZ56" s="122"/>
      <c r="BA56" s="123"/>
      <c r="BB56" s="121">
        <f t="shared" si="1"/>
        <v>170176</v>
      </c>
      <c r="BC56" s="122"/>
      <c r="BD56" s="122"/>
      <c r="BE56" s="122"/>
      <c r="BF56" s="123"/>
      <c r="BG56" s="121">
        <v>179000</v>
      </c>
      <c r="BH56" s="122"/>
      <c r="BI56" s="122"/>
      <c r="BJ56" s="122"/>
      <c r="BK56" s="123"/>
      <c r="BL56" s="121">
        <v>0</v>
      </c>
      <c r="BM56" s="122"/>
      <c r="BN56" s="122"/>
      <c r="BO56" s="122"/>
      <c r="BP56" s="123"/>
      <c r="BQ56" s="121">
        <v>0</v>
      </c>
      <c r="BR56" s="122"/>
      <c r="BS56" s="122"/>
      <c r="BT56" s="123"/>
      <c r="BU56" s="121">
        <f t="shared" si="2"/>
        <v>179000</v>
      </c>
      <c r="BV56" s="122"/>
      <c r="BW56" s="122"/>
      <c r="BX56" s="122"/>
      <c r="BY56" s="123"/>
    </row>
    <row r="57" spans="1:79" s="43" customFormat="1" ht="12.75" customHeight="1">
      <c r="A57" s="107">
        <v>2240</v>
      </c>
      <c r="B57" s="108"/>
      <c r="C57" s="108"/>
      <c r="D57" s="120"/>
      <c r="E57" s="59" t="s">
        <v>272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7"/>
      <c r="U57" s="121">
        <v>302985</v>
      </c>
      <c r="V57" s="122"/>
      <c r="W57" s="122"/>
      <c r="X57" s="122"/>
      <c r="Y57" s="123"/>
      <c r="Z57" s="121">
        <v>0</v>
      </c>
      <c r="AA57" s="122"/>
      <c r="AB57" s="122"/>
      <c r="AC57" s="122"/>
      <c r="AD57" s="123"/>
      <c r="AE57" s="121">
        <v>0</v>
      </c>
      <c r="AF57" s="122"/>
      <c r="AG57" s="122"/>
      <c r="AH57" s="123"/>
      <c r="AI57" s="121">
        <f t="shared" si="0"/>
        <v>302985</v>
      </c>
      <c r="AJ57" s="122"/>
      <c r="AK57" s="122"/>
      <c r="AL57" s="122"/>
      <c r="AM57" s="123"/>
      <c r="AN57" s="121">
        <v>80100</v>
      </c>
      <c r="AO57" s="122"/>
      <c r="AP57" s="122"/>
      <c r="AQ57" s="122"/>
      <c r="AR57" s="123"/>
      <c r="AS57" s="121">
        <v>0</v>
      </c>
      <c r="AT57" s="122"/>
      <c r="AU57" s="122"/>
      <c r="AV57" s="122"/>
      <c r="AW57" s="123"/>
      <c r="AX57" s="121">
        <v>0</v>
      </c>
      <c r="AY57" s="122"/>
      <c r="AZ57" s="122"/>
      <c r="BA57" s="123"/>
      <c r="BB57" s="121">
        <f t="shared" si="1"/>
        <v>80100</v>
      </c>
      <c r="BC57" s="122"/>
      <c r="BD57" s="122"/>
      <c r="BE57" s="122"/>
      <c r="BF57" s="123"/>
      <c r="BG57" s="121">
        <v>94900</v>
      </c>
      <c r="BH57" s="122"/>
      <c r="BI57" s="122"/>
      <c r="BJ57" s="122"/>
      <c r="BK57" s="123"/>
      <c r="BL57" s="121">
        <v>0</v>
      </c>
      <c r="BM57" s="122"/>
      <c r="BN57" s="122"/>
      <c r="BO57" s="122"/>
      <c r="BP57" s="123"/>
      <c r="BQ57" s="121">
        <v>0</v>
      </c>
      <c r="BR57" s="122"/>
      <c r="BS57" s="122"/>
      <c r="BT57" s="123"/>
      <c r="BU57" s="121">
        <f t="shared" si="2"/>
        <v>94900</v>
      </c>
      <c r="BV57" s="122"/>
      <c r="BW57" s="122"/>
      <c r="BX57" s="122"/>
      <c r="BY57" s="123"/>
    </row>
    <row r="58" spans="1:79" s="43" customFormat="1" ht="12.75" customHeight="1">
      <c r="A58" s="107">
        <v>2250</v>
      </c>
      <c r="B58" s="108"/>
      <c r="C58" s="108"/>
      <c r="D58" s="120"/>
      <c r="E58" s="59" t="s">
        <v>273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121">
        <v>2757</v>
      </c>
      <c r="V58" s="122"/>
      <c r="W58" s="122"/>
      <c r="X58" s="122"/>
      <c r="Y58" s="123"/>
      <c r="Z58" s="121">
        <v>0</v>
      </c>
      <c r="AA58" s="122"/>
      <c r="AB58" s="122"/>
      <c r="AC58" s="122"/>
      <c r="AD58" s="123"/>
      <c r="AE58" s="121">
        <v>0</v>
      </c>
      <c r="AF58" s="122"/>
      <c r="AG58" s="122"/>
      <c r="AH58" s="123"/>
      <c r="AI58" s="121">
        <f t="shared" si="0"/>
        <v>2757</v>
      </c>
      <c r="AJ58" s="122"/>
      <c r="AK58" s="122"/>
      <c r="AL58" s="122"/>
      <c r="AM58" s="123"/>
      <c r="AN58" s="121">
        <v>8000</v>
      </c>
      <c r="AO58" s="122"/>
      <c r="AP58" s="122"/>
      <c r="AQ58" s="122"/>
      <c r="AR58" s="123"/>
      <c r="AS58" s="121">
        <v>0</v>
      </c>
      <c r="AT58" s="122"/>
      <c r="AU58" s="122"/>
      <c r="AV58" s="122"/>
      <c r="AW58" s="123"/>
      <c r="AX58" s="121">
        <v>0</v>
      </c>
      <c r="AY58" s="122"/>
      <c r="AZ58" s="122"/>
      <c r="BA58" s="123"/>
      <c r="BB58" s="121">
        <f t="shared" si="1"/>
        <v>8000</v>
      </c>
      <c r="BC58" s="122"/>
      <c r="BD58" s="122"/>
      <c r="BE58" s="122"/>
      <c r="BF58" s="123"/>
      <c r="BG58" s="121">
        <v>8000</v>
      </c>
      <c r="BH58" s="122"/>
      <c r="BI58" s="122"/>
      <c r="BJ58" s="122"/>
      <c r="BK58" s="123"/>
      <c r="BL58" s="121">
        <v>0</v>
      </c>
      <c r="BM58" s="122"/>
      <c r="BN58" s="122"/>
      <c r="BO58" s="122"/>
      <c r="BP58" s="123"/>
      <c r="BQ58" s="121">
        <v>0</v>
      </c>
      <c r="BR58" s="122"/>
      <c r="BS58" s="122"/>
      <c r="BT58" s="123"/>
      <c r="BU58" s="121">
        <f t="shared" si="2"/>
        <v>8000</v>
      </c>
      <c r="BV58" s="122"/>
      <c r="BW58" s="122"/>
      <c r="BX58" s="122"/>
      <c r="BY58" s="123"/>
    </row>
    <row r="59" spans="1:79" s="43" customFormat="1" ht="12.75" customHeight="1">
      <c r="A59" s="107">
        <v>2273</v>
      </c>
      <c r="B59" s="108"/>
      <c r="C59" s="108"/>
      <c r="D59" s="120"/>
      <c r="E59" s="59" t="s">
        <v>275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7"/>
      <c r="U59" s="121">
        <v>3928</v>
      </c>
      <c r="V59" s="122"/>
      <c r="W59" s="122"/>
      <c r="X59" s="122"/>
      <c r="Y59" s="123"/>
      <c r="Z59" s="121">
        <v>0</v>
      </c>
      <c r="AA59" s="122"/>
      <c r="AB59" s="122"/>
      <c r="AC59" s="122"/>
      <c r="AD59" s="123"/>
      <c r="AE59" s="121">
        <v>0</v>
      </c>
      <c r="AF59" s="122"/>
      <c r="AG59" s="122"/>
      <c r="AH59" s="123"/>
      <c r="AI59" s="121">
        <f t="shared" si="0"/>
        <v>3928</v>
      </c>
      <c r="AJ59" s="122"/>
      <c r="AK59" s="122"/>
      <c r="AL59" s="122"/>
      <c r="AM59" s="123"/>
      <c r="AN59" s="121">
        <v>14000</v>
      </c>
      <c r="AO59" s="122"/>
      <c r="AP59" s="122"/>
      <c r="AQ59" s="122"/>
      <c r="AR59" s="123"/>
      <c r="AS59" s="121">
        <v>0</v>
      </c>
      <c r="AT59" s="122"/>
      <c r="AU59" s="122"/>
      <c r="AV59" s="122"/>
      <c r="AW59" s="123"/>
      <c r="AX59" s="121">
        <v>0</v>
      </c>
      <c r="AY59" s="122"/>
      <c r="AZ59" s="122"/>
      <c r="BA59" s="123"/>
      <c r="BB59" s="121">
        <f t="shared" si="1"/>
        <v>14000</v>
      </c>
      <c r="BC59" s="122"/>
      <c r="BD59" s="122"/>
      <c r="BE59" s="122"/>
      <c r="BF59" s="123"/>
      <c r="BG59" s="121">
        <v>14000</v>
      </c>
      <c r="BH59" s="122"/>
      <c r="BI59" s="122"/>
      <c r="BJ59" s="122"/>
      <c r="BK59" s="123"/>
      <c r="BL59" s="121">
        <v>0</v>
      </c>
      <c r="BM59" s="122"/>
      <c r="BN59" s="122"/>
      <c r="BO59" s="122"/>
      <c r="BP59" s="123"/>
      <c r="BQ59" s="121">
        <v>0</v>
      </c>
      <c r="BR59" s="122"/>
      <c r="BS59" s="122"/>
      <c r="BT59" s="123"/>
      <c r="BU59" s="121">
        <f t="shared" si="2"/>
        <v>14000</v>
      </c>
      <c r="BV59" s="122"/>
      <c r="BW59" s="122"/>
      <c r="BX59" s="122"/>
      <c r="BY59" s="123"/>
    </row>
    <row r="60" spans="1:79" s="43" customFormat="1" ht="12.75" customHeight="1">
      <c r="A60" s="107">
        <v>2274</v>
      </c>
      <c r="B60" s="108"/>
      <c r="C60" s="108"/>
      <c r="D60" s="120"/>
      <c r="E60" s="59" t="s">
        <v>276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7"/>
      <c r="U60" s="121">
        <v>8421</v>
      </c>
      <c r="V60" s="122"/>
      <c r="W60" s="122"/>
      <c r="X60" s="122"/>
      <c r="Y60" s="123"/>
      <c r="Z60" s="121">
        <v>0</v>
      </c>
      <c r="AA60" s="122"/>
      <c r="AB60" s="122"/>
      <c r="AC60" s="122"/>
      <c r="AD60" s="123"/>
      <c r="AE60" s="121">
        <v>0</v>
      </c>
      <c r="AF60" s="122"/>
      <c r="AG60" s="122"/>
      <c r="AH60" s="123"/>
      <c r="AI60" s="121">
        <f t="shared" si="0"/>
        <v>8421</v>
      </c>
      <c r="AJ60" s="122"/>
      <c r="AK60" s="122"/>
      <c r="AL60" s="122"/>
      <c r="AM60" s="123"/>
      <c r="AN60" s="121">
        <v>41600</v>
      </c>
      <c r="AO60" s="122"/>
      <c r="AP60" s="122"/>
      <c r="AQ60" s="122"/>
      <c r="AR60" s="123"/>
      <c r="AS60" s="121">
        <v>0</v>
      </c>
      <c r="AT60" s="122"/>
      <c r="AU60" s="122"/>
      <c r="AV60" s="122"/>
      <c r="AW60" s="123"/>
      <c r="AX60" s="121">
        <v>0</v>
      </c>
      <c r="AY60" s="122"/>
      <c r="AZ60" s="122"/>
      <c r="BA60" s="123"/>
      <c r="BB60" s="121">
        <f t="shared" si="1"/>
        <v>41600</v>
      </c>
      <c r="BC60" s="122"/>
      <c r="BD60" s="122"/>
      <c r="BE60" s="122"/>
      <c r="BF60" s="123"/>
      <c r="BG60" s="121">
        <v>42100</v>
      </c>
      <c r="BH60" s="122"/>
      <c r="BI60" s="122"/>
      <c r="BJ60" s="122"/>
      <c r="BK60" s="123"/>
      <c r="BL60" s="121">
        <v>0</v>
      </c>
      <c r="BM60" s="122"/>
      <c r="BN60" s="122"/>
      <c r="BO60" s="122"/>
      <c r="BP60" s="123"/>
      <c r="BQ60" s="121">
        <v>0</v>
      </c>
      <c r="BR60" s="122"/>
      <c r="BS60" s="122"/>
      <c r="BT60" s="123"/>
      <c r="BU60" s="121">
        <f t="shared" si="2"/>
        <v>42100</v>
      </c>
      <c r="BV60" s="122"/>
      <c r="BW60" s="122"/>
      <c r="BX60" s="122"/>
      <c r="BY60" s="123"/>
    </row>
    <row r="61" spans="1:79" s="43" customFormat="1" ht="38.25" customHeight="1">
      <c r="A61" s="107">
        <v>2282</v>
      </c>
      <c r="B61" s="108"/>
      <c r="C61" s="108"/>
      <c r="D61" s="120"/>
      <c r="E61" s="59" t="s">
        <v>278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7"/>
      <c r="U61" s="121">
        <v>800</v>
      </c>
      <c r="V61" s="122"/>
      <c r="W61" s="122"/>
      <c r="X61" s="122"/>
      <c r="Y61" s="123"/>
      <c r="Z61" s="121">
        <v>0</v>
      </c>
      <c r="AA61" s="122"/>
      <c r="AB61" s="122"/>
      <c r="AC61" s="122"/>
      <c r="AD61" s="123"/>
      <c r="AE61" s="121">
        <v>0</v>
      </c>
      <c r="AF61" s="122"/>
      <c r="AG61" s="122"/>
      <c r="AH61" s="123"/>
      <c r="AI61" s="121">
        <f t="shared" si="0"/>
        <v>800</v>
      </c>
      <c r="AJ61" s="122"/>
      <c r="AK61" s="122"/>
      <c r="AL61" s="122"/>
      <c r="AM61" s="123"/>
      <c r="AN61" s="121">
        <v>800</v>
      </c>
      <c r="AO61" s="122"/>
      <c r="AP61" s="122"/>
      <c r="AQ61" s="122"/>
      <c r="AR61" s="123"/>
      <c r="AS61" s="121">
        <v>0</v>
      </c>
      <c r="AT61" s="122"/>
      <c r="AU61" s="122"/>
      <c r="AV61" s="122"/>
      <c r="AW61" s="123"/>
      <c r="AX61" s="121">
        <v>0</v>
      </c>
      <c r="AY61" s="122"/>
      <c r="AZ61" s="122"/>
      <c r="BA61" s="123"/>
      <c r="BB61" s="121">
        <f t="shared" si="1"/>
        <v>800</v>
      </c>
      <c r="BC61" s="122"/>
      <c r="BD61" s="122"/>
      <c r="BE61" s="122"/>
      <c r="BF61" s="123"/>
      <c r="BG61" s="121">
        <v>1000</v>
      </c>
      <c r="BH61" s="122"/>
      <c r="BI61" s="122"/>
      <c r="BJ61" s="122"/>
      <c r="BK61" s="123"/>
      <c r="BL61" s="121">
        <v>0</v>
      </c>
      <c r="BM61" s="122"/>
      <c r="BN61" s="122"/>
      <c r="BO61" s="122"/>
      <c r="BP61" s="123"/>
      <c r="BQ61" s="121">
        <v>0</v>
      </c>
      <c r="BR61" s="122"/>
      <c r="BS61" s="122"/>
      <c r="BT61" s="123"/>
      <c r="BU61" s="121">
        <f t="shared" si="2"/>
        <v>1000</v>
      </c>
      <c r="BV61" s="122"/>
      <c r="BW61" s="122"/>
      <c r="BX61" s="122"/>
      <c r="BY61" s="123"/>
    </row>
    <row r="62" spans="1:79" s="43" customFormat="1" ht="12.75" customHeight="1">
      <c r="A62" s="107">
        <v>2800</v>
      </c>
      <c r="B62" s="108"/>
      <c r="C62" s="108"/>
      <c r="D62" s="120"/>
      <c r="E62" s="59" t="s">
        <v>279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7"/>
      <c r="U62" s="121">
        <v>1950</v>
      </c>
      <c r="V62" s="122"/>
      <c r="W62" s="122"/>
      <c r="X62" s="122"/>
      <c r="Y62" s="123"/>
      <c r="Z62" s="121">
        <v>0</v>
      </c>
      <c r="AA62" s="122"/>
      <c r="AB62" s="122"/>
      <c r="AC62" s="122"/>
      <c r="AD62" s="123"/>
      <c r="AE62" s="121">
        <v>0</v>
      </c>
      <c r="AF62" s="122"/>
      <c r="AG62" s="122"/>
      <c r="AH62" s="123"/>
      <c r="AI62" s="121">
        <f t="shared" si="0"/>
        <v>1950</v>
      </c>
      <c r="AJ62" s="122"/>
      <c r="AK62" s="122"/>
      <c r="AL62" s="122"/>
      <c r="AM62" s="123"/>
      <c r="AN62" s="121">
        <v>5400</v>
      </c>
      <c r="AO62" s="122"/>
      <c r="AP62" s="122"/>
      <c r="AQ62" s="122"/>
      <c r="AR62" s="123"/>
      <c r="AS62" s="121">
        <v>0</v>
      </c>
      <c r="AT62" s="122"/>
      <c r="AU62" s="122"/>
      <c r="AV62" s="122"/>
      <c r="AW62" s="123"/>
      <c r="AX62" s="121">
        <v>0</v>
      </c>
      <c r="AY62" s="122"/>
      <c r="AZ62" s="122"/>
      <c r="BA62" s="123"/>
      <c r="BB62" s="121">
        <f t="shared" si="1"/>
        <v>5400</v>
      </c>
      <c r="BC62" s="122"/>
      <c r="BD62" s="122"/>
      <c r="BE62" s="122"/>
      <c r="BF62" s="123"/>
      <c r="BG62" s="121">
        <v>1000</v>
      </c>
      <c r="BH62" s="122"/>
      <c r="BI62" s="122"/>
      <c r="BJ62" s="122"/>
      <c r="BK62" s="123"/>
      <c r="BL62" s="121">
        <v>0</v>
      </c>
      <c r="BM62" s="122"/>
      <c r="BN62" s="122"/>
      <c r="BO62" s="122"/>
      <c r="BP62" s="123"/>
      <c r="BQ62" s="121">
        <v>0</v>
      </c>
      <c r="BR62" s="122"/>
      <c r="BS62" s="122"/>
      <c r="BT62" s="123"/>
      <c r="BU62" s="121">
        <f t="shared" si="2"/>
        <v>1000</v>
      </c>
      <c r="BV62" s="122"/>
      <c r="BW62" s="122"/>
      <c r="BX62" s="122"/>
      <c r="BY62" s="123"/>
    </row>
    <row r="63" spans="1:79" s="43" customFormat="1" ht="25.5" customHeight="1">
      <c r="A63" s="107">
        <v>3110</v>
      </c>
      <c r="B63" s="108"/>
      <c r="C63" s="108"/>
      <c r="D63" s="120"/>
      <c r="E63" s="59" t="s">
        <v>280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7"/>
      <c r="U63" s="121">
        <v>0</v>
      </c>
      <c r="V63" s="122"/>
      <c r="W63" s="122"/>
      <c r="X63" s="122"/>
      <c r="Y63" s="123"/>
      <c r="Z63" s="121">
        <v>116625</v>
      </c>
      <c r="AA63" s="122"/>
      <c r="AB63" s="122"/>
      <c r="AC63" s="122"/>
      <c r="AD63" s="123"/>
      <c r="AE63" s="121">
        <v>116625</v>
      </c>
      <c r="AF63" s="122"/>
      <c r="AG63" s="122"/>
      <c r="AH63" s="123"/>
      <c r="AI63" s="121">
        <f t="shared" si="0"/>
        <v>116625</v>
      </c>
      <c r="AJ63" s="122"/>
      <c r="AK63" s="122"/>
      <c r="AL63" s="122"/>
      <c r="AM63" s="123"/>
      <c r="AN63" s="121">
        <v>0</v>
      </c>
      <c r="AO63" s="122"/>
      <c r="AP63" s="122"/>
      <c r="AQ63" s="122"/>
      <c r="AR63" s="123"/>
      <c r="AS63" s="121">
        <v>570400</v>
      </c>
      <c r="AT63" s="122"/>
      <c r="AU63" s="122"/>
      <c r="AV63" s="122"/>
      <c r="AW63" s="123"/>
      <c r="AX63" s="121">
        <v>570400</v>
      </c>
      <c r="AY63" s="122"/>
      <c r="AZ63" s="122"/>
      <c r="BA63" s="123"/>
      <c r="BB63" s="121">
        <f t="shared" si="1"/>
        <v>570400</v>
      </c>
      <c r="BC63" s="122"/>
      <c r="BD63" s="122"/>
      <c r="BE63" s="122"/>
      <c r="BF63" s="123"/>
      <c r="BG63" s="121">
        <v>0</v>
      </c>
      <c r="BH63" s="122"/>
      <c r="BI63" s="122"/>
      <c r="BJ63" s="122"/>
      <c r="BK63" s="123"/>
      <c r="BL63" s="121">
        <v>555000</v>
      </c>
      <c r="BM63" s="122"/>
      <c r="BN63" s="122"/>
      <c r="BO63" s="122"/>
      <c r="BP63" s="123"/>
      <c r="BQ63" s="121">
        <v>555000</v>
      </c>
      <c r="BR63" s="122"/>
      <c r="BS63" s="122"/>
      <c r="BT63" s="123"/>
      <c r="BU63" s="121">
        <f t="shared" si="2"/>
        <v>555000</v>
      </c>
      <c r="BV63" s="122"/>
      <c r="BW63" s="122"/>
      <c r="BX63" s="122"/>
      <c r="BY63" s="123"/>
    </row>
    <row r="64" spans="1:79" s="43" customFormat="1" ht="12.75" customHeight="1">
      <c r="A64" s="107">
        <v>3132</v>
      </c>
      <c r="B64" s="108"/>
      <c r="C64" s="108"/>
      <c r="D64" s="120"/>
      <c r="E64" s="59" t="s">
        <v>349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7"/>
      <c r="U64" s="121">
        <v>0</v>
      </c>
      <c r="V64" s="122"/>
      <c r="W64" s="122"/>
      <c r="X64" s="122"/>
      <c r="Y64" s="123"/>
      <c r="Z64" s="121">
        <v>0</v>
      </c>
      <c r="AA64" s="122"/>
      <c r="AB64" s="122"/>
      <c r="AC64" s="122"/>
      <c r="AD64" s="123"/>
      <c r="AE64" s="121">
        <v>0</v>
      </c>
      <c r="AF64" s="122"/>
      <c r="AG64" s="122"/>
      <c r="AH64" s="123"/>
      <c r="AI64" s="121">
        <f t="shared" si="0"/>
        <v>0</v>
      </c>
      <c r="AJ64" s="122"/>
      <c r="AK64" s="122"/>
      <c r="AL64" s="122"/>
      <c r="AM64" s="123"/>
      <c r="AN64" s="121">
        <v>0</v>
      </c>
      <c r="AO64" s="122"/>
      <c r="AP64" s="122"/>
      <c r="AQ64" s="122"/>
      <c r="AR64" s="123"/>
      <c r="AS64" s="121">
        <v>0</v>
      </c>
      <c r="AT64" s="122"/>
      <c r="AU64" s="122"/>
      <c r="AV64" s="122"/>
      <c r="AW64" s="123"/>
      <c r="AX64" s="121">
        <v>0</v>
      </c>
      <c r="AY64" s="122"/>
      <c r="AZ64" s="122"/>
      <c r="BA64" s="123"/>
      <c r="BB64" s="121">
        <f t="shared" si="1"/>
        <v>0</v>
      </c>
      <c r="BC64" s="122"/>
      <c r="BD64" s="122"/>
      <c r="BE64" s="122"/>
      <c r="BF64" s="123"/>
      <c r="BG64" s="121">
        <v>0</v>
      </c>
      <c r="BH64" s="122"/>
      <c r="BI64" s="122"/>
      <c r="BJ64" s="122"/>
      <c r="BK64" s="123"/>
      <c r="BL64" s="121">
        <v>0</v>
      </c>
      <c r="BM64" s="122"/>
      <c r="BN64" s="122"/>
      <c r="BO64" s="122"/>
      <c r="BP64" s="123"/>
      <c r="BQ64" s="121">
        <v>0</v>
      </c>
      <c r="BR64" s="122"/>
      <c r="BS64" s="122"/>
      <c r="BT64" s="123"/>
      <c r="BU64" s="121">
        <f t="shared" si="2"/>
        <v>0</v>
      </c>
      <c r="BV64" s="122"/>
      <c r="BW64" s="122"/>
      <c r="BX64" s="122"/>
      <c r="BY64" s="123"/>
    </row>
    <row r="65" spans="1:79" s="43" customFormat="1" ht="12.75" customHeight="1">
      <c r="A65" s="107">
        <v>3142</v>
      </c>
      <c r="B65" s="108"/>
      <c r="C65" s="108"/>
      <c r="D65" s="120"/>
      <c r="E65" s="59" t="s">
        <v>362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7"/>
      <c r="U65" s="121">
        <v>0</v>
      </c>
      <c r="V65" s="122"/>
      <c r="W65" s="122"/>
      <c r="X65" s="122"/>
      <c r="Y65" s="123"/>
      <c r="Z65" s="121">
        <v>0</v>
      </c>
      <c r="AA65" s="122"/>
      <c r="AB65" s="122"/>
      <c r="AC65" s="122"/>
      <c r="AD65" s="123"/>
      <c r="AE65" s="121">
        <v>0</v>
      </c>
      <c r="AF65" s="122"/>
      <c r="AG65" s="122"/>
      <c r="AH65" s="123"/>
      <c r="AI65" s="121">
        <f t="shared" si="0"/>
        <v>0</v>
      </c>
      <c r="AJ65" s="122"/>
      <c r="AK65" s="122"/>
      <c r="AL65" s="122"/>
      <c r="AM65" s="123"/>
      <c r="AN65" s="121">
        <v>0</v>
      </c>
      <c r="AO65" s="122"/>
      <c r="AP65" s="122"/>
      <c r="AQ65" s="122"/>
      <c r="AR65" s="123"/>
      <c r="AS65" s="121">
        <v>9400</v>
      </c>
      <c r="AT65" s="122"/>
      <c r="AU65" s="122"/>
      <c r="AV65" s="122"/>
      <c r="AW65" s="123"/>
      <c r="AX65" s="121">
        <v>9400</v>
      </c>
      <c r="AY65" s="122"/>
      <c r="AZ65" s="122"/>
      <c r="BA65" s="123"/>
      <c r="BB65" s="121">
        <f t="shared" si="1"/>
        <v>9400</v>
      </c>
      <c r="BC65" s="122"/>
      <c r="BD65" s="122"/>
      <c r="BE65" s="122"/>
      <c r="BF65" s="123"/>
      <c r="BG65" s="121">
        <v>0</v>
      </c>
      <c r="BH65" s="122"/>
      <c r="BI65" s="122"/>
      <c r="BJ65" s="122"/>
      <c r="BK65" s="123"/>
      <c r="BL65" s="121">
        <v>0</v>
      </c>
      <c r="BM65" s="122"/>
      <c r="BN65" s="122"/>
      <c r="BO65" s="122"/>
      <c r="BP65" s="123"/>
      <c r="BQ65" s="121">
        <v>0</v>
      </c>
      <c r="BR65" s="122"/>
      <c r="BS65" s="122"/>
      <c r="BT65" s="123"/>
      <c r="BU65" s="121">
        <f t="shared" si="2"/>
        <v>0</v>
      </c>
      <c r="BV65" s="122"/>
      <c r="BW65" s="122"/>
      <c r="BX65" s="122"/>
      <c r="BY65" s="123"/>
    </row>
    <row r="66" spans="1:79" s="9" customFormat="1" ht="12.75" customHeight="1">
      <c r="A66" s="109"/>
      <c r="B66" s="110"/>
      <c r="C66" s="110"/>
      <c r="D66" s="119"/>
      <c r="E66" s="54" t="s">
        <v>179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2"/>
      <c r="U66" s="114">
        <v>1760167</v>
      </c>
      <c r="V66" s="115"/>
      <c r="W66" s="115"/>
      <c r="X66" s="115"/>
      <c r="Y66" s="116"/>
      <c r="Z66" s="114">
        <v>116625</v>
      </c>
      <c r="AA66" s="115"/>
      <c r="AB66" s="115"/>
      <c r="AC66" s="115"/>
      <c r="AD66" s="116"/>
      <c r="AE66" s="114">
        <v>116625</v>
      </c>
      <c r="AF66" s="115"/>
      <c r="AG66" s="115"/>
      <c r="AH66" s="116"/>
      <c r="AI66" s="114">
        <f t="shared" si="0"/>
        <v>1876792</v>
      </c>
      <c r="AJ66" s="115"/>
      <c r="AK66" s="115"/>
      <c r="AL66" s="115"/>
      <c r="AM66" s="116"/>
      <c r="AN66" s="114">
        <v>1902976</v>
      </c>
      <c r="AO66" s="115"/>
      <c r="AP66" s="115"/>
      <c r="AQ66" s="115"/>
      <c r="AR66" s="116"/>
      <c r="AS66" s="114">
        <v>579800</v>
      </c>
      <c r="AT66" s="115"/>
      <c r="AU66" s="115"/>
      <c r="AV66" s="115"/>
      <c r="AW66" s="116"/>
      <c r="AX66" s="114">
        <v>579800</v>
      </c>
      <c r="AY66" s="115"/>
      <c r="AZ66" s="115"/>
      <c r="BA66" s="116"/>
      <c r="BB66" s="114">
        <f t="shared" si="1"/>
        <v>2482776</v>
      </c>
      <c r="BC66" s="115"/>
      <c r="BD66" s="115"/>
      <c r="BE66" s="115"/>
      <c r="BF66" s="116"/>
      <c r="BG66" s="114">
        <v>2396300</v>
      </c>
      <c r="BH66" s="115"/>
      <c r="BI66" s="115"/>
      <c r="BJ66" s="115"/>
      <c r="BK66" s="116"/>
      <c r="BL66" s="114">
        <v>555000</v>
      </c>
      <c r="BM66" s="115"/>
      <c r="BN66" s="115"/>
      <c r="BO66" s="115"/>
      <c r="BP66" s="116"/>
      <c r="BQ66" s="114">
        <v>555000</v>
      </c>
      <c r="BR66" s="115"/>
      <c r="BS66" s="115"/>
      <c r="BT66" s="116"/>
      <c r="BU66" s="114">
        <f t="shared" si="2"/>
        <v>2951300</v>
      </c>
      <c r="BV66" s="115"/>
      <c r="BW66" s="115"/>
      <c r="BX66" s="115"/>
      <c r="BY66" s="116"/>
    </row>
    <row r="68" spans="1:79" ht="14.25" customHeight="1">
      <c r="A68" s="125" t="s">
        <v>320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</row>
    <row r="69" spans="1:79" ht="15" customHeight="1">
      <c r="A69" s="133" t="s">
        <v>253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</row>
    <row r="70" spans="1:79" ht="23.1" customHeight="1">
      <c r="A70" s="157" t="s">
        <v>150</v>
      </c>
      <c r="B70" s="158"/>
      <c r="C70" s="158"/>
      <c r="D70" s="158"/>
      <c r="E70" s="159"/>
      <c r="F70" s="63" t="s">
        <v>20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88" t="s">
        <v>254</v>
      </c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90"/>
      <c r="AN70" s="88" t="s">
        <v>255</v>
      </c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90"/>
      <c r="BG70" s="88" t="s">
        <v>256</v>
      </c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90"/>
    </row>
    <row r="71" spans="1:79" ht="51.75" customHeight="1">
      <c r="A71" s="160"/>
      <c r="B71" s="161"/>
      <c r="C71" s="161"/>
      <c r="D71" s="161"/>
      <c r="E71" s="1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88" t="s">
        <v>5</v>
      </c>
      <c r="V71" s="89"/>
      <c r="W71" s="89"/>
      <c r="X71" s="89"/>
      <c r="Y71" s="90"/>
      <c r="Z71" s="88" t="s">
        <v>4</v>
      </c>
      <c r="AA71" s="89"/>
      <c r="AB71" s="89"/>
      <c r="AC71" s="89"/>
      <c r="AD71" s="90"/>
      <c r="AE71" s="151" t="s">
        <v>147</v>
      </c>
      <c r="AF71" s="152"/>
      <c r="AG71" s="152"/>
      <c r="AH71" s="153"/>
      <c r="AI71" s="88" t="s">
        <v>6</v>
      </c>
      <c r="AJ71" s="89"/>
      <c r="AK71" s="89"/>
      <c r="AL71" s="89"/>
      <c r="AM71" s="90"/>
      <c r="AN71" s="88" t="s">
        <v>5</v>
      </c>
      <c r="AO71" s="89"/>
      <c r="AP71" s="89"/>
      <c r="AQ71" s="89"/>
      <c r="AR71" s="90"/>
      <c r="AS71" s="88" t="s">
        <v>4</v>
      </c>
      <c r="AT71" s="89"/>
      <c r="AU71" s="89"/>
      <c r="AV71" s="89"/>
      <c r="AW71" s="90"/>
      <c r="AX71" s="151" t="s">
        <v>147</v>
      </c>
      <c r="AY71" s="152"/>
      <c r="AZ71" s="152"/>
      <c r="BA71" s="153"/>
      <c r="BB71" s="88" t="s">
        <v>118</v>
      </c>
      <c r="BC71" s="89"/>
      <c r="BD71" s="89"/>
      <c r="BE71" s="89"/>
      <c r="BF71" s="90"/>
      <c r="BG71" s="88" t="s">
        <v>5</v>
      </c>
      <c r="BH71" s="89"/>
      <c r="BI71" s="89"/>
      <c r="BJ71" s="89"/>
      <c r="BK71" s="90"/>
      <c r="BL71" s="88" t="s">
        <v>4</v>
      </c>
      <c r="BM71" s="89"/>
      <c r="BN71" s="89"/>
      <c r="BO71" s="89"/>
      <c r="BP71" s="90"/>
      <c r="BQ71" s="151" t="s">
        <v>147</v>
      </c>
      <c r="BR71" s="152"/>
      <c r="BS71" s="152"/>
      <c r="BT71" s="153"/>
      <c r="BU71" s="63" t="s">
        <v>119</v>
      </c>
      <c r="BV71" s="63"/>
      <c r="BW71" s="63"/>
      <c r="BX71" s="63"/>
      <c r="BY71" s="63"/>
    </row>
    <row r="72" spans="1:79" ht="15" customHeight="1">
      <c r="A72" s="88">
        <v>1</v>
      </c>
      <c r="B72" s="89"/>
      <c r="C72" s="89"/>
      <c r="D72" s="89"/>
      <c r="E72" s="90"/>
      <c r="F72" s="88">
        <v>2</v>
      </c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90"/>
      <c r="U72" s="88">
        <v>3</v>
      </c>
      <c r="V72" s="89"/>
      <c r="W72" s="89"/>
      <c r="X72" s="89"/>
      <c r="Y72" s="90"/>
      <c r="Z72" s="88">
        <v>4</v>
      </c>
      <c r="AA72" s="89"/>
      <c r="AB72" s="89"/>
      <c r="AC72" s="89"/>
      <c r="AD72" s="90"/>
      <c r="AE72" s="88">
        <v>5</v>
      </c>
      <c r="AF72" s="89"/>
      <c r="AG72" s="89"/>
      <c r="AH72" s="90"/>
      <c r="AI72" s="88">
        <v>6</v>
      </c>
      <c r="AJ72" s="89"/>
      <c r="AK72" s="89"/>
      <c r="AL72" s="89"/>
      <c r="AM72" s="90"/>
      <c r="AN72" s="88">
        <v>7</v>
      </c>
      <c r="AO72" s="89"/>
      <c r="AP72" s="89"/>
      <c r="AQ72" s="89"/>
      <c r="AR72" s="90"/>
      <c r="AS72" s="88">
        <v>8</v>
      </c>
      <c r="AT72" s="89"/>
      <c r="AU72" s="89"/>
      <c r="AV72" s="89"/>
      <c r="AW72" s="90"/>
      <c r="AX72" s="88">
        <v>9</v>
      </c>
      <c r="AY72" s="89"/>
      <c r="AZ72" s="89"/>
      <c r="BA72" s="90"/>
      <c r="BB72" s="88">
        <v>10</v>
      </c>
      <c r="BC72" s="89"/>
      <c r="BD72" s="89"/>
      <c r="BE72" s="89"/>
      <c r="BF72" s="90"/>
      <c r="BG72" s="88">
        <v>11</v>
      </c>
      <c r="BH72" s="89"/>
      <c r="BI72" s="89"/>
      <c r="BJ72" s="89"/>
      <c r="BK72" s="90"/>
      <c r="BL72" s="88">
        <v>12</v>
      </c>
      <c r="BM72" s="89"/>
      <c r="BN72" s="89"/>
      <c r="BO72" s="89"/>
      <c r="BP72" s="90"/>
      <c r="BQ72" s="88">
        <v>13</v>
      </c>
      <c r="BR72" s="89"/>
      <c r="BS72" s="89"/>
      <c r="BT72" s="90"/>
      <c r="BU72" s="63">
        <v>14</v>
      </c>
      <c r="BV72" s="63"/>
      <c r="BW72" s="63"/>
      <c r="BX72" s="63"/>
      <c r="BY72" s="63"/>
    </row>
    <row r="73" spans="1:79" s="2" customFormat="1" ht="13.5" hidden="1" customHeight="1">
      <c r="A73" s="91" t="s">
        <v>85</v>
      </c>
      <c r="B73" s="92"/>
      <c r="C73" s="92"/>
      <c r="D73" s="92"/>
      <c r="E73" s="93"/>
      <c r="F73" s="91" t="s">
        <v>78</v>
      </c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/>
      <c r="U73" s="91" t="s">
        <v>86</v>
      </c>
      <c r="V73" s="92"/>
      <c r="W73" s="92"/>
      <c r="X73" s="92"/>
      <c r="Y73" s="93"/>
      <c r="Z73" s="91" t="s">
        <v>87</v>
      </c>
      <c r="AA73" s="92"/>
      <c r="AB73" s="92"/>
      <c r="AC73" s="92"/>
      <c r="AD73" s="93"/>
      <c r="AE73" s="91" t="s">
        <v>113</v>
      </c>
      <c r="AF73" s="92"/>
      <c r="AG73" s="92"/>
      <c r="AH73" s="93"/>
      <c r="AI73" s="148" t="s">
        <v>217</v>
      </c>
      <c r="AJ73" s="149"/>
      <c r="AK73" s="149"/>
      <c r="AL73" s="149"/>
      <c r="AM73" s="150"/>
      <c r="AN73" s="91" t="s">
        <v>88</v>
      </c>
      <c r="AO73" s="92"/>
      <c r="AP73" s="92"/>
      <c r="AQ73" s="92"/>
      <c r="AR73" s="93"/>
      <c r="AS73" s="91" t="s">
        <v>89</v>
      </c>
      <c r="AT73" s="92"/>
      <c r="AU73" s="92"/>
      <c r="AV73" s="92"/>
      <c r="AW73" s="93"/>
      <c r="AX73" s="91" t="s">
        <v>114</v>
      </c>
      <c r="AY73" s="92"/>
      <c r="AZ73" s="92"/>
      <c r="BA73" s="93"/>
      <c r="BB73" s="148" t="s">
        <v>217</v>
      </c>
      <c r="BC73" s="149"/>
      <c r="BD73" s="149"/>
      <c r="BE73" s="149"/>
      <c r="BF73" s="150"/>
      <c r="BG73" s="91" t="s">
        <v>79</v>
      </c>
      <c r="BH73" s="92"/>
      <c r="BI73" s="92"/>
      <c r="BJ73" s="92"/>
      <c r="BK73" s="93"/>
      <c r="BL73" s="91" t="s">
        <v>80</v>
      </c>
      <c r="BM73" s="92"/>
      <c r="BN73" s="92"/>
      <c r="BO73" s="92"/>
      <c r="BP73" s="93"/>
      <c r="BQ73" s="91" t="s">
        <v>115</v>
      </c>
      <c r="BR73" s="92"/>
      <c r="BS73" s="92"/>
      <c r="BT73" s="93"/>
      <c r="BU73" s="141" t="s">
        <v>217</v>
      </c>
      <c r="BV73" s="141"/>
      <c r="BW73" s="141"/>
      <c r="BX73" s="141"/>
      <c r="BY73" s="141"/>
      <c r="CA73" t="s">
        <v>35</v>
      </c>
    </row>
    <row r="74" spans="1:79" s="9" customFormat="1" ht="12.75" customHeight="1">
      <c r="A74" s="109"/>
      <c r="B74" s="110"/>
      <c r="C74" s="110"/>
      <c r="D74" s="110"/>
      <c r="E74" s="119"/>
      <c r="F74" s="109" t="s">
        <v>179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9"/>
      <c r="U74" s="114"/>
      <c r="V74" s="115"/>
      <c r="W74" s="115"/>
      <c r="X74" s="115"/>
      <c r="Y74" s="116"/>
      <c r="Z74" s="114"/>
      <c r="AA74" s="115"/>
      <c r="AB74" s="115"/>
      <c r="AC74" s="115"/>
      <c r="AD74" s="116"/>
      <c r="AE74" s="114"/>
      <c r="AF74" s="115"/>
      <c r="AG74" s="115"/>
      <c r="AH74" s="116"/>
      <c r="AI74" s="114">
        <f>IF(ISNUMBER(U74),U74,0)+IF(ISNUMBER(Z74),Z74,0)</f>
        <v>0</v>
      </c>
      <c r="AJ74" s="115"/>
      <c r="AK74" s="115"/>
      <c r="AL74" s="115"/>
      <c r="AM74" s="116"/>
      <c r="AN74" s="114"/>
      <c r="AO74" s="115"/>
      <c r="AP74" s="115"/>
      <c r="AQ74" s="115"/>
      <c r="AR74" s="116"/>
      <c r="AS74" s="114"/>
      <c r="AT74" s="115"/>
      <c r="AU74" s="115"/>
      <c r="AV74" s="115"/>
      <c r="AW74" s="116"/>
      <c r="AX74" s="114"/>
      <c r="AY74" s="115"/>
      <c r="AZ74" s="115"/>
      <c r="BA74" s="116"/>
      <c r="BB74" s="114">
        <f>IF(ISNUMBER(AN74),AN74,0)+IF(ISNUMBER(AS74),AS74,0)</f>
        <v>0</v>
      </c>
      <c r="BC74" s="115"/>
      <c r="BD74" s="115"/>
      <c r="BE74" s="115"/>
      <c r="BF74" s="116"/>
      <c r="BG74" s="114"/>
      <c r="BH74" s="115"/>
      <c r="BI74" s="115"/>
      <c r="BJ74" s="115"/>
      <c r="BK74" s="116"/>
      <c r="BL74" s="114"/>
      <c r="BM74" s="115"/>
      <c r="BN74" s="115"/>
      <c r="BO74" s="115"/>
      <c r="BP74" s="116"/>
      <c r="BQ74" s="114"/>
      <c r="BR74" s="115"/>
      <c r="BS74" s="115"/>
      <c r="BT74" s="116"/>
      <c r="BU74" s="114">
        <f>IF(ISNUMBER(BG74),BG74,0)+IF(ISNUMBER(BL74),BL74,0)</f>
        <v>0</v>
      </c>
      <c r="BV74" s="115"/>
      <c r="BW74" s="115"/>
      <c r="BX74" s="115"/>
      <c r="BY74" s="116"/>
      <c r="CA74" s="9" t="s">
        <v>36</v>
      </c>
    </row>
    <row r="76" spans="1:79" ht="14.25" customHeight="1">
      <c r="A76" s="125" t="s">
        <v>333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</row>
    <row r="77" spans="1:79" ht="15" customHeight="1">
      <c r="A77" s="133" t="s">
        <v>253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</row>
    <row r="78" spans="1:79" ht="23.1" customHeight="1">
      <c r="A78" s="157" t="s">
        <v>149</v>
      </c>
      <c r="B78" s="158"/>
      <c r="C78" s="158"/>
      <c r="D78" s="159"/>
      <c r="E78" s="135" t="s">
        <v>20</v>
      </c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7"/>
      <c r="X78" s="88" t="s">
        <v>257</v>
      </c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90"/>
      <c r="AR78" s="63" t="s">
        <v>259</v>
      </c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</row>
    <row r="79" spans="1:79" ht="48.75" customHeight="1">
      <c r="A79" s="160"/>
      <c r="B79" s="161"/>
      <c r="C79" s="161"/>
      <c r="D79" s="162"/>
      <c r="E79" s="138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40"/>
      <c r="X79" s="135" t="s">
        <v>5</v>
      </c>
      <c r="Y79" s="136"/>
      <c r="Z79" s="136"/>
      <c r="AA79" s="136"/>
      <c r="AB79" s="137"/>
      <c r="AC79" s="135" t="s">
        <v>4</v>
      </c>
      <c r="AD79" s="136"/>
      <c r="AE79" s="136"/>
      <c r="AF79" s="136"/>
      <c r="AG79" s="137"/>
      <c r="AH79" s="151" t="s">
        <v>147</v>
      </c>
      <c r="AI79" s="152"/>
      <c r="AJ79" s="152"/>
      <c r="AK79" s="152"/>
      <c r="AL79" s="153"/>
      <c r="AM79" s="88" t="s">
        <v>6</v>
      </c>
      <c r="AN79" s="89"/>
      <c r="AO79" s="89"/>
      <c r="AP79" s="89"/>
      <c r="AQ79" s="90"/>
      <c r="AR79" s="88" t="s">
        <v>5</v>
      </c>
      <c r="AS79" s="89"/>
      <c r="AT79" s="89"/>
      <c r="AU79" s="89"/>
      <c r="AV79" s="90"/>
      <c r="AW79" s="88" t="s">
        <v>4</v>
      </c>
      <c r="AX79" s="89"/>
      <c r="AY79" s="89"/>
      <c r="AZ79" s="89"/>
      <c r="BA79" s="90"/>
      <c r="BB79" s="151" t="s">
        <v>147</v>
      </c>
      <c r="BC79" s="152"/>
      <c r="BD79" s="152"/>
      <c r="BE79" s="152"/>
      <c r="BF79" s="153"/>
      <c r="BG79" s="88" t="s">
        <v>118</v>
      </c>
      <c r="BH79" s="89"/>
      <c r="BI79" s="89"/>
      <c r="BJ79" s="89"/>
      <c r="BK79" s="90"/>
    </row>
    <row r="80" spans="1:79" ht="12.75" customHeight="1">
      <c r="A80" s="88">
        <v>1</v>
      </c>
      <c r="B80" s="89"/>
      <c r="C80" s="89"/>
      <c r="D80" s="90"/>
      <c r="E80" s="88">
        <v>2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90"/>
      <c r="X80" s="88">
        <v>3</v>
      </c>
      <c r="Y80" s="89"/>
      <c r="Z80" s="89"/>
      <c r="AA80" s="89"/>
      <c r="AB80" s="90"/>
      <c r="AC80" s="88">
        <v>4</v>
      </c>
      <c r="AD80" s="89"/>
      <c r="AE80" s="89"/>
      <c r="AF80" s="89"/>
      <c r="AG80" s="90"/>
      <c r="AH80" s="88">
        <v>5</v>
      </c>
      <c r="AI80" s="89"/>
      <c r="AJ80" s="89"/>
      <c r="AK80" s="89"/>
      <c r="AL80" s="90"/>
      <c r="AM80" s="88">
        <v>6</v>
      </c>
      <c r="AN80" s="89"/>
      <c r="AO80" s="89"/>
      <c r="AP80" s="89"/>
      <c r="AQ80" s="90"/>
      <c r="AR80" s="88">
        <v>7</v>
      </c>
      <c r="AS80" s="89"/>
      <c r="AT80" s="89"/>
      <c r="AU80" s="89"/>
      <c r="AV80" s="90"/>
      <c r="AW80" s="88">
        <v>8</v>
      </c>
      <c r="AX80" s="89"/>
      <c r="AY80" s="89"/>
      <c r="AZ80" s="89"/>
      <c r="BA80" s="90"/>
      <c r="BB80" s="88">
        <v>9</v>
      </c>
      <c r="BC80" s="89"/>
      <c r="BD80" s="89"/>
      <c r="BE80" s="89"/>
      <c r="BF80" s="90"/>
      <c r="BG80" s="88">
        <v>10</v>
      </c>
      <c r="BH80" s="89"/>
      <c r="BI80" s="89"/>
      <c r="BJ80" s="89"/>
      <c r="BK80" s="90"/>
    </row>
    <row r="81" spans="1:79" s="2" customFormat="1" ht="12.75" hidden="1" customHeight="1">
      <c r="A81" s="91" t="s">
        <v>85</v>
      </c>
      <c r="B81" s="92"/>
      <c r="C81" s="92"/>
      <c r="D81" s="93"/>
      <c r="E81" s="91" t="s">
        <v>78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163" t="s">
        <v>81</v>
      </c>
      <c r="Y81" s="164"/>
      <c r="Z81" s="164"/>
      <c r="AA81" s="164"/>
      <c r="AB81" s="165"/>
      <c r="AC81" s="163" t="s">
        <v>82</v>
      </c>
      <c r="AD81" s="164"/>
      <c r="AE81" s="164"/>
      <c r="AF81" s="164"/>
      <c r="AG81" s="165"/>
      <c r="AH81" s="91" t="s">
        <v>116</v>
      </c>
      <c r="AI81" s="92"/>
      <c r="AJ81" s="92"/>
      <c r="AK81" s="92"/>
      <c r="AL81" s="93"/>
      <c r="AM81" s="148" t="s">
        <v>218</v>
      </c>
      <c r="AN81" s="149"/>
      <c r="AO81" s="149"/>
      <c r="AP81" s="149"/>
      <c r="AQ81" s="150"/>
      <c r="AR81" s="91" t="s">
        <v>83</v>
      </c>
      <c r="AS81" s="92"/>
      <c r="AT81" s="92"/>
      <c r="AU81" s="92"/>
      <c r="AV81" s="93"/>
      <c r="AW81" s="91" t="s">
        <v>84</v>
      </c>
      <c r="AX81" s="92"/>
      <c r="AY81" s="92"/>
      <c r="AZ81" s="92"/>
      <c r="BA81" s="93"/>
      <c r="BB81" s="91" t="s">
        <v>117</v>
      </c>
      <c r="BC81" s="92"/>
      <c r="BD81" s="92"/>
      <c r="BE81" s="92"/>
      <c r="BF81" s="93"/>
      <c r="BG81" s="148" t="s">
        <v>218</v>
      </c>
      <c r="BH81" s="149"/>
      <c r="BI81" s="149"/>
      <c r="BJ81" s="149"/>
      <c r="BK81" s="150"/>
      <c r="CA81" t="s">
        <v>37</v>
      </c>
    </row>
    <row r="82" spans="1:79" s="43" customFormat="1" ht="12.75" customHeight="1">
      <c r="A82" s="107">
        <v>2111</v>
      </c>
      <c r="B82" s="108"/>
      <c r="C82" s="108"/>
      <c r="D82" s="120"/>
      <c r="E82" s="59" t="s">
        <v>268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121">
        <v>1784945</v>
      </c>
      <c r="Y82" s="122"/>
      <c r="Z82" s="122"/>
      <c r="AA82" s="122"/>
      <c r="AB82" s="123"/>
      <c r="AC82" s="121">
        <v>0</v>
      </c>
      <c r="AD82" s="122"/>
      <c r="AE82" s="122"/>
      <c r="AF82" s="122"/>
      <c r="AG82" s="123"/>
      <c r="AH82" s="121">
        <v>0</v>
      </c>
      <c r="AI82" s="122"/>
      <c r="AJ82" s="122"/>
      <c r="AK82" s="122"/>
      <c r="AL82" s="123"/>
      <c r="AM82" s="121">
        <f t="shared" ref="AM82:AM94" si="3">IF(ISNUMBER(X82),X82,0)+IF(ISNUMBER(AC82),AC82,0)</f>
        <v>1784945</v>
      </c>
      <c r="AN82" s="122"/>
      <c r="AO82" s="122"/>
      <c r="AP82" s="122"/>
      <c r="AQ82" s="123"/>
      <c r="AR82" s="121">
        <v>1886687</v>
      </c>
      <c r="AS82" s="122"/>
      <c r="AT82" s="122"/>
      <c r="AU82" s="122"/>
      <c r="AV82" s="123"/>
      <c r="AW82" s="121">
        <v>0</v>
      </c>
      <c r="AX82" s="122"/>
      <c r="AY82" s="122"/>
      <c r="AZ82" s="122"/>
      <c r="BA82" s="123"/>
      <c r="BB82" s="121">
        <v>0</v>
      </c>
      <c r="BC82" s="122"/>
      <c r="BD82" s="122"/>
      <c r="BE82" s="122"/>
      <c r="BF82" s="123"/>
      <c r="BG82" s="118">
        <f t="shared" ref="BG82:BG94" si="4">IF(ISNUMBER(AR82),AR82,0)+IF(ISNUMBER(AW82),AW82,0)</f>
        <v>1886687</v>
      </c>
      <c r="BH82" s="118"/>
      <c r="BI82" s="118"/>
      <c r="BJ82" s="118"/>
      <c r="BK82" s="118"/>
      <c r="CA82" s="43" t="s">
        <v>38</v>
      </c>
    </row>
    <row r="83" spans="1:79" s="43" customFormat="1" ht="12.75" customHeight="1">
      <c r="A83" s="107">
        <v>2120</v>
      </c>
      <c r="B83" s="108"/>
      <c r="C83" s="108"/>
      <c r="D83" s="120"/>
      <c r="E83" s="59" t="s">
        <v>269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121">
        <v>392677</v>
      </c>
      <c r="Y83" s="122"/>
      <c r="Z83" s="122"/>
      <c r="AA83" s="122"/>
      <c r="AB83" s="123"/>
      <c r="AC83" s="121">
        <v>0</v>
      </c>
      <c r="AD83" s="122"/>
      <c r="AE83" s="122"/>
      <c r="AF83" s="122"/>
      <c r="AG83" s="123"/>
      <c r="AH83" s="121">
        <v>0</v>
      </c>
      <c r="AI83" s="122"/>
      <c r="AJ83" s="122"/>
      <c r="AK83" s="122"/>
      <c r="AL83" s="123"/>
      <c r="AM83" s="121">
        <f t="shared" si="3"/>
        <v>392677</v>
      </c>
      <c r="AN83" s="122"/>
      <c r="AO83" s="122"/>
      <c r="AP83" s="122"/>
      <c r="AQ83" s="123"/>
      <c r="AR83" s="121">
        <v>415060</v>
      </c>
      <c r="AS83" s="122"/>
      <c r="AT83" s="122"/>
      <c r="AU83" s="122"/>
      <c r="AV83" s="123"/>
      <c r="AW83" s="121">
        <v>0</v>
      </c>
      <c r="AX83" s="122"/>
      <c r="AY83" s="122"/>
      <c r="AZ83" s="122"/>
      <c r="BA83" s="123"/>
      <c r="BB83" s="121">
        <v>0</v>
      </c>
      <c r="BC83" s="122"/>
      <c r="BD83" s="122"/>
      <c r="BE83" s="122"/>
      <c r="BF83" s="123"/>
      <c r="BG83" s="118">
        <f t="shared" si="4"/>
        <v>415060</v>
      </c>
      <c r="BH83" s="118"/>
      <c r="BI83" s="118"/>
      <c r="BJ83" s="118"/>
      <c r="BK83" s="118"/>
    </row>
    <row r="84" spans="1:79" s="43" customFormat="1" ht="12.75" customHeight="1">
      <c r="A84" s="107">
        <v>2210</v>
      </c>
      <c r="B84" s="108"/>
      <c r="C84" s="108"/>
      <c r="D84" s="120"/>
      <c r="E84" s="59" t="s">
        <v>270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121">
        <v>189203</v>
      </c>
      <c r="Y84" s="122"/>
      <c r="Z84" s="122"/>
      <c r="AA84" s="122"/>
      <c r="AB84" s="123"/>
      <c r="AC84" s="121">
        <v>0</v>
      </c>
      <c r="AD84" s="122"/>
      <c r="AE84" s="122"/>
      <c r="AF84" s="122"/>
      <c r="AG84" s="123"/>
      <c r="AH84" s="121">
        <v>0</v>
      </c>
      <c r="AI84" s="122"/>
      <c r="AJ84" s="122"/>
      <c r="AK84" s="122"/>
      <c r="AL84" s="123"/>
      <c r="AM84" s="121">
        <f t="shared" si="3"/>
        <v>189203</v>
      </c>
      <c r="AN84" s="122"/>
      <c r="AO84" s="122"/>
      <c r="AP84" s="122"/>
      <c r="AQ84" s="123"/>
      <c r="AR84" s="121">
        <v>199231</v>
      </c>
      <c r="AS84" s="122"/>
      <c r="AT84" s="122"/>
      <c r="AU84" s="122"/>
      <c r="AV84" s="123"/>
      <c r="AW84" s="121">
        <v>0</v>
      </c>
      <c r="AX84" s="122"/>
      <c r="AY84" s="122"/>
      <c r="AZ84" s="122"/>
      <c r="BA84" s="123"/>
      <c r="BB84" s="121">
        <v>0</v>
      </c>
      <c r="BC84" s="122"/>
      <c r="BD84" s="122"/>
      <c r="BE84" s="122"/>
      <c r="BF84" s="123"/>
      <c r="BG84" s="118">
        <f t="shared" si="4"/>
        <v>199231</v>
      </c>
      <c r="BH84" s="118"/>
      <c r="BI84" s="118"/>
      <c r="BJ84" s="118"/>
      <c r="BK84" s="118"/>
    </row>
    <row r="85" spans="1:79" s="43" customFormat="1" ht="12.75" customHeight="1">
      <c r="A85" s="107">
        <v>2240</v>
      </c>
      <c r="B85" s="108"/>
      <c r="C85" s="108"/>
      <c r="D85" s="120"/>
      <c r="E85" s="59" t="s">
        <v>272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121">
        <v>100309</v>
      </c>
      <c r="Y85" s="122"/>
      <c r="Z85" s="122"/>
      <c r="AA85" s="122"/>
      <c r="AB85" s="123"/>
      <c r="AC85" s="121">
        <v>0</v>
      </c>
      <c r="AD85" s="122"/>
      <c r="AE85" s="122"/>
      <c r="AF85" s="122"/>
      <c r="AG85" s="123"/>
      <c r="AH85" s="121">
        <v>0</v>
      </c>
      <c r="AI85" s="122"/>
      <c r="AJ85" s="122"/>
      <c r="AK85" s="122"/>
      <c r="AL85" s="123"/>
      <c r="AM85" s="121">
        <f t="shared" si="3"/>
        <v>100309</v>
      </c>
      <c r="AN85" s="122"/>
      <c r="AO85" s="122"/>
      <c r="AP85" s="122"/>
      <c r="AQ85" s="123"/>
      <c r="AR85" s="121">
        <v>105625</v>
      </c>
      <c r="AS85" s="122"/>
      <c r="AT85" s="122"/>
      <c r="AU85" s="122"/>
      <c r="AV85" s="123"/>
      <c r="AW85" s="121">
        <v>0</v>
      </c>
      <c r="AX85" s="122"/>
      <c r="AY85" s="122"/>
      <c r="AZ85" s="122"/>
      <c r="BA85" s="123"/>
      <c r="BB85" s="121">
        <v>0</v>
      </c>
      <c r="BC85" s="122"/>
      <c r="BD85" s="122"/>
      <c r="BE85" s="122"/>
      <c r="BF85" s="123"/>
      <c r="BG85" s="118">
        <f t="shared" si="4"/>
        <v>105625</v>
      </c>
      <c r="BH85" s="118"/>
      <c r="BI85" s="118"/>
      <c r="BJ85" s="118"/>
      <c r="BK85" s="118"/>
    </row>
    <row r="86" spans="1:79" s="43" customFormat="1" ht="12.75" customHeight="1">
      <c r="A86" s="107">
        <v>2250</v>
      </c>
      <c r="B86" s="108"/>
      <c r="C86" s="108"/>
      <c r="D86" s="120"/>
      <c r="E86" s="59" t="s">
        <v>273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  <c r="X86" s="121">
        <v>8456</v>
      </c>
      <c r="Y86" s="122"/>
      <c r="Z86" s="122"/>
      <c r="AA86" s="122"/>
      <c r="AB86" s="123"/>
      <c r="AC86" s="121">
        <v>0</v>
      </c>
      <c r="AD86" s="122"/>
      <c r="AE86" s="122"/>
      <c r="AF86" s="122"/>
      <c r="AG86" s="123"/>
      <c r="AH86" s="121">
        <v>0</v>
      </c>
      <c r="AI86" s="122"/>
      <c r="AJ86" s="122"/>
      <c r="AK86" s="122"/>
      <c r="AL86" s="123"/>
      <c r="AM86" s="121">
        <f t="shared" si="3"/>
        <v>8456</v>
      </c>
      <c r="AN86" s="122"/>
      <c r="AO86" s="122"/>
      <c r="AP86" s="122"/>
      <c r="AQ86" s="123"/>
      <c r="AR86" s="121">
        <v>8904</v>
      </c>
      <c r="AS86" s="122"/>
      <c r="AT86" s="122"/>
      <c r="AU86" s="122"/>
      <c r="AV86" s="123"/>
      <c r="AW86" s="121">
        <v>0</v>
      </c>
      <c r="AX86" s="122"/>
      <c r="AY86" s="122"/>
      <c r="AZ86" s="122"/>
      <c r="BA86" s="123"/>
      <c r="BB86" s="121">
        <v>0</v>
      </c>
      <c r="BC86" s="122"/>
      <c r="BD86" s="122"/>
      <c r="BE86" s="122"/>
      <c r="BF86" s="123"/>
      <c r="BG86" s="118">
        <f t="shared" si="4"/>
        <v>8904</v>
      </c>
      <c r="BH86" s="118"/>
      <c r="BI86" s="118"/>
      <c r="BJ86" s="118"/>
      <c r="BK86" s="118"/>
    </row>
    <row r="87" spans="1:79" s="43" customFormat="1" ht="12.75" customHeight="1">
      <c r="A87" s="107">
        <v>2273</v>
      </c>
      <c r="B87" s="108"/>
      <c r="C87" s="108"/>
      <c r="D87" s="120"/>
      <c r="E87" s="59" t="s">
        <v>275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121">
        <v>15120.000000000002</v>
      </c>
      <c r="Y87" s="122"/>
      <c r="Z87" s="122"/>
      <c r="AA87" s="122"/>
      <c r="AB87" s="123"/>
      <c r="AC87" s="121">
        <v>0</v>
      </c>
      <c r="AD87" s="122"/>
      <c r="AE87" s="122"/>
      <c r="AF87" s="122"/>
      <c r="AG87" s="123"/>
      <c r="AH87" s="121">
        <v>0</v>
      </c>
      <c r="AI87" s="122"/>
      <c r="AJ87" s="122"/>
      <c r="AK87" s="122"/>
      <c r="AL87" s="123"/>
      <c r="AM87" s="121">
        <f t="shared" si="3"/>
        <v>15120.000000000002</v>
      </c>
      <c r="AN87" s="122"/>
      <c r="AO87" s="122"/>
      <c r="AP87" s="122"/>
      <c r="AQ87" s="123"/>
      <c r="AR87" s="121">
        <v>16042</v>
      </c>
      <c r="AS87" s="122"/>
      <c r="AT87" s="122"/>
      <c r="AU87" s="122"/>
      <c r="AV87" s="123"/>
      <c r="AW87" s="121">
        <v>0</v>
      </c>
      <c r="AX87" s="122"/>
      <c r="AY87" s="122"/>
      <c r="AZ87" s="122"/>
      <c r="BA87" s="123"/>
      <c r="BB87" s="121">
        <v>0</v>
      </c>
      <c r="BC87" s="122"/>
      <c r="BD87" s="122"/>
      <c r="BE87" s="122"/>
      <c r="BF87" s="123"/>
      <c r="BG87" s="118">
        <f t="shared" si="4"/>
        <v>16042</v>
      </c>
      <c r="BH87" s="118"/>
      <c r="BI87" s="118"/>
      <c r="BJ87" s="118"/>
      <c r="BK87" s="118"/>
    </row>
    <row r="88" spans="1:79" s="43" customFormat="1" ht="12.75" customHeight="1">
      <c r="A88" s="107">
        <v>2274</v>
      </c>
      <c r="B88" s="108"/>
      <c r="C88" s="108"/>
      <c r="D88" s="120"/>
      <c r="E88" s="59" t="s">
        <v>276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121">
        <v>45468</v>
      </c>
      <c r="Y88" s="122"/>
      <c r="Z88" s="122"/>
      <c r="AA88" s="122"/>
      <c r="AB88" s="123"/>
      <c r="AC88" s="121">
        <v>0</v>
      </c>
      <c r="AD88" s="122"/>
      <c r="AE88" s="122"/>
      <c r="AF88" s="122"/>
      <c r="AG88" s="123"/>
      <c r="AH88" s="121">
        <v>0</v>
      </c>
      <c r="AI88" s="122"/>
      <c r="AJ88" s="122"/>
      <c r="AK88" s="122"/>
      <c r="AL88" s="123"/>
      <c r="AM88" s="121">
        <f t="shared" si="3"/>
        <v>45468</v>
      </c>
      <c r="AN88" s="122"/>
      <c r="AO88" s="122"/>
      <c r="AP88" s="122"/>
      <c r="AQ88" s="123"/>
      <c r="AR88" s="121">
        <v>48242</v>
      </c>
      <c r="AS88" s="122"/>
      <c r="AT88" s="122"/>
      <c r="AU88" s="122"/>
      <c r="AV88" s="123"/>
      <c r="AW88" s="121">
        <v>0</v>
      </c>
      <c r="AX88" s="122"/>
      <c r="AY88" s="122"/>
      <c r="AZ88" s="122"/>
      <c r="BA88" s="123"/>
      <c r="BB88" s="121">
        <v>0</v>
      </c>
      <c r="BC88" s="122"/>
      <c r="BD88" s="122"/>
      <c r="BE88" s="122"/>
      <c r="BF88" s="123"/>
      <c r="BG88" s="118">
        <f t="shared" si="4"/>
        <v>48242</v>
      </c>
      <c r="BH88" s="118"/>
      <c r="BI88" s="118"/>
      <c r="BJ88" s="118"/>
      <c r="BK88" s="118"/>
    </row>
    <row r="89" spans="1:79" s="43" customFormat="1" ht="25.5" customHeight="1">
      <c r="A89" s="107">
        <v>2282</v>
      </c>
      <c r="B89" s="108"/>
      <c r="C89" s="108"/>
      <c r="D89" s="120"/>
      <c r="E89" s="59" t="s">
        <v>278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7"/>
      <c r="X89" s="121">
        <v>1057</v>
      </c>
      <c r="Y89" s="122"/>
      <c r="Z89" s="122"/>
      <c r="AA89" s="122"/>
      <c r="AB89" s="123"/>
      <c r="AC89" s="121">
        <v>0</v>
      </c>
      <c r="AD89" s="122"/>
      <c r="AE89" s="122"/>
      <c r="AF89" s="122"/>
      <c r="AG89" s="123"/>
      <c r="AH89" s="121">
        <v>0</v>
      </c>
      <c r="AI89" s="122"/>
      <c r="AJ89" s="122"/>
      <c r="AK89" s="122"/>
      <c r="AL89" s="123"/>
      <c r="AM89" s="121">
        <f t="shared" si="3"/>
        <v>1057</v>
      </c>
      <c r="AN89" s="122"/>
      <c r="AO89" s="122"/>
      <c r="AP89" s="122"/>
      <c r="AQ89" s="123"/>
      <c r="AR89" s="121">
        <v>1113</v>
      </c>
      <c r="AS89" s="122"/>
      <c r="AT89" s="122"/>
      <c r="AU89" s="122"/>
      <c r="AV89" s="123"/>
      <c r="AW89" s="121">
        <v>0</v>
      </c>
      <c r="AX89" s="122"/>
      <c r="AY89" s="122"/>
      <c r="AZ89" s="122"/>
      <c r="BA89" s="123"/>
      <c r="BB89" s="121">
        <v>0</v>
      </c>
      <c r="BC89" s="122"/>
      <c r="BD89" s="122"/>
      <c r="BE89" s="122"/>
      <c r="BF89" s="123"/>
      <c r="BG89" s="118">
        <f t="shared" si="4"/>
        <v>1113</v>
      </c>
      <c r="BH89" s="118"/>
      <c r="BI89" s="118"/>
      <c r="BJ89" s="118"/>
      <c r="BK89" s="118"/>
    </row>
    <row r="90" spans="1:79" s="43" customFormat="1" ht="12.75" customHeight="1">
      <c r="A90" s="107">
        <v>2800</v>
      </c>
      <c r="B90" s="108"/>
      <c r="C90" s="108"/>
      <c r="D90" s="120"/>
      <c r="E90" s="59" t="s">
        <v>279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7"/>
      <c r="X90" s="121">
        <v>1057</v>
      </c>
      <c r="Y90" s="122"/>
      <c r="Z90" s="122"/>
      <c r="AA90" s="122"/>
      <c r="AB90" s="123"/>
      <c r="AC90" s="121">
        <v>0</v>
      </c>
      <c r="AD90" s="122"/>
      <c r="AE90" s="122"/>
      <c r="AF90" s="122"/>
      <c r="AG90" s="123"/>
      <c r="AH90" s="121">
        <v>0</v>
      </c>
      <c r="AI90" s="122"/>
      <c r="AJ90" s="122"/>
      <c r="AK90" s="122"/>
      <c r="AL90" s="123"/>
      <c r="AM90" s="121">
        <f t="shared" si="3"/>
        <v>1057</v>
      </c>
      <c r="AN90" s="122"/>
      <c r="AO90" s="122"/>
      <c r="AP90" s="122"/>
      <c r="AQ90" s="123"/>
      <c r="AR90" s="121">
        <v>1113</v>
      </c>
      <c r="AS90" s="122"/>
      <c r="AT90" s="122"/>
      <c r="AU90" s="122"/>
      <c r="AV90" s="123"/>
      <c r="AW90" s="121">
        <v>0</v>
      </c>
      <c r="AX90" s="122"/>
      <c r="AY90" s="122"/>
      <c r="AZ90" s="122"/>
      <c r="BA90" s="123"/>
      <c r="BB90" s="121">
        <v>0</v>
      </c>
      <c r="BC90" s="122"/>
      <c r="BD90" s="122"/>
      <c r="BE90" s="122"/>
      <c r="BF90" s="123"/>
      <c r="BG90" s="118">
        <f t="shared" si="4"/>
        <v>1113</v>
      </c>
      <c r="BH90" s="118"/>
      <c r="BI90" s="118"/>
      <c r="BJ90" s="118"/>
      <c r="BK90" s="118"/>
    </row>
    <row r="91" spans="1:79" s="43" customFormat="1" ht="25.5" customHeight="1">
      <c r="A91" s="107">
        <v>3110</v>
      </c>
      <c r="B91" s="108"/>
      <c r="C91" s="108"/>
      <c r="D91" s="120"/>
      <c r="E91" s="59" t="s">
        <v>280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7"/>
      <c r="X91" s="121">
        <v>0</v>
      </c>
      <c r="Y91" s="122"/>
      <c r="Z91" s="122"/>
      <c r="AA91" s="122"/>
      <c r="AB91" s="123"/>
      <c r="AC91" s="121">
        <v>586635</v>
      </c>
      <c r="AD91" s="122"/>
      <c r="AE91" s="122"/>
      <c r="AF91" s="122"/>
      <c r="AG91" s="123"/>
      <c r="AH91" s="121">
        <v>586635</v>
      </c>
      <c r="AI91" s="122"/>
      <c r="AJ91" s="122"/>
      <c r="AK91" s="122"/>
      <c r="AL91" s="123"/>
      <c r="AM91" s="121">
        <f t="shared" si="3"/>
        <v>586635</v>
      </c>
      <c r="AN91" s="122"/>
      <c r="AO91" s="122"/>
      <c r="AP91" s="122"/>
      <c r="AQ91" s="123"/>
      <c r="AR91" s="121">
        <v>0</v>
      </c>
      <c r="AS91" s="122"/>
      <c r="AT91" s="122"/>
      <c r="AU91" s="122"/>
      <c r="AV91" s="123"/>
      <c r="AW91" s="121">
        <v>617727</v>
      </c>
      <c r="AX91" s="122"/>
      <c r="AY91" s="122"/>
      <c r="AZ91" s="122"/>
      <c r="BA91" s="123"/>
      <c r="BB91" s="121">
        <v>617727</v>
      </c>
      <c r="BC91" s="122"/>
      <c r="BD91" s="122"/>
      <c r="BE91" s="122"/>
      <c r="BF91" s="123"/>
      <c r="BG91" s="118">
        <f t="shared" si="4"/>
        <v>617727</v>
      </c>
      <c r="BH91" s="118"/>
      <c r="BI91" s="118"/>
      <c r="BJ91" s="118"/>
      <c r="BK91" s="118"/>
    </row>
    <row r="92" spans="1:79" s="43" customFormat="1" ht="12.75" customHeight="1">
      <c r="A92" s="107">
        <v>3132</v>
      </c>
      <c r="B92" s="108"/>
      <c r="C92" s="108"/>
      <c r="D92" s="120"/>
      <c r="E92" s="59" t="s">
        <v>349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121">
        <v>0</v>
      </c>
      <c r="Y92" s="122"/>
      <c r="Z92" s="122"/>
      <c r="AA92" s="122"/>
      <c r="AB92" s="123"/>
      <c r="AC92" s="121">
        <v>0</v>
      </c>
      <c r="AD92" s="122"/>
      <c r="AE92" s="122"/>
      <c r="AF92" s="122"/>
      <c r="AG92" s="123"/>
      <c r="AH92" s="121">
        <v>0</v>
      </c>
      <c r="AI92" s="122"/>
      <c r="AJ92" s="122"/>
      <c r="AK92" s="122"/>
      <c r="AL92" s="123"/>
      <c r="AM92" s="121">
        <f t="shared" si="3"/>
        <v>0</v>
      </c>
      <c r="AN92" s="122"/>
      <c r="AO92" s="122"/>
      <c r="AP92" s="122"/>
      <c r="AQ92" s="123"/>
      <c r="AR92" s="121">
        <v>0</v>
      </c>
      <c r="AS92" s="122"/>
      <c r="AT92" s="122"/>
      <c r="AU92" s="122"/>
      <c r="AV92" s="123"/>
      <c r="AW92" s="121">
        <v>0</v>
      </c>
      <c r="AX92" s="122"/>
      <c r="AY92" s="122"/>
      <c r="AZ92" s="122"/>
      <c r="BA92" s="123"/>
      <c r="BB92" s="121">
        <v>0</v>
      </c>
      <c r="BC92" s="122"/>
      <c r="BD92" s="122"/>
      <c r="BE92" s="122"/>
      <c r="BF92" s="123"/>
      <c r="BG92" s="118">
        <f t="shared" si="4"/>
        <v>0</v>
      </c>
      <c r="BH92" s="118"/>
      <c r="BI92" s="118"/>
      <c r="BJ92" s="118"/>
      <c r="BK92" s="118"/>
    </row>
    <row r="93" spans="1:79" s="43" customFormat="1" ht="12.75" customHeight="1">
      <c r="A93" s="107">
        <v>3142</v>
      </c>
      <c r="B93" s="108"/>
      <c r="C93" s="108"/>
      <c r="D93" s="120"/>
      <c r="E93" s="59" t="s">
        <v>362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121">
        <v>0</v>
      </c>
      <c r="Y93" s="122"/>
      <c r="Z93" s="122"/>
      <c r="AA93" s="122"/>
      <c r="AB93" s="123"/>
      <c r="AC93" s="121">
        <v>0</v>
      </c>
      <c r="AD93" s="122"/>
      <c r="AE93" s="122"/>
      <c r="AF93" s="122"/>
      <c r="AG93" s="123"/>
      <c r="AH93" s="121">
        <v>0</v>
      </c>
      <c r="AI93" s="122"/>
      <c r="AJ93" s="122"/>
      <c r="AK93" s="122"/>
      <c r="AL93" s="123"/>
      <c r="AM93" s="121">
        <f t="shared" si="3"/>
        <v>0</v>
      </c>
      <c r="AN93" s="122"/>
      <c r="AO93" s="122"/>
      <c r="AP93" s="122"/>
      <c r="AQ93" s="123"/>
      <c r="AR93" s="121">
        <v>0</v>
      </c>
      <c r="AS93" s="122"/>
      <c r="AT93" s="122"/>
      <c r="AU93" s="122"/>
      <c r="AV93" s="123"/>
      <c r="AW93" s="121">
        <v>0</v>
      </c>
      <c r="AX93" s="122"/>
      <c r="AY93" s="122"/>
      <c r="AZ93" s="122"/>
      <c r="BA93" s="123"/>
      <c r="BB93" s="121">
        <v>0</v>
      </c>
      <c r="BC93" s="122"/>
      <c r="BD93" s="122"/>
      <c r="BE93" s="122"/>
      <c r="BF93" s="123"/>
      <c r="BG93" s="118">
        <f t="shared" si="4"/>
        <v>0</v>
      </c>
      <c r="BH93" s="118"/>
      <c r="BI93" s="118"/>
      <c r="BJ93" s="118"/>
      <c r="BK93" s="118"/>
    </row>
    <row r="94" spans="1:79" s="9" customFormat="1" ht="12.75" customHeight="1">
      <c r="A94" s="109"/>
      <c r="B94" s="110"/>
      <c r="C94" s="110"/>
      <c r="D94" s="119"/>
      <c r="E94" s="54" t="s">
        <v>179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2"/>
      <c r="X94" s="114">
        <v>2538292</v>
      </c>
      <c r="Y94" s="115"/>
      <c r="Z94" s="115"/>
      <c r="AA94" s="115"/>
      <c r="AB94" s="116"/>
      <c r="AC94" s="114">
        <v>586635</v>
      </c>
      <c r="AD94" s="115"/>
      <c r="AE94" s="115"/>
      <c r="AF94" s="115"/>
      <c r="AG94" s="116"/>
      <c r="AH94" s="114">
        <v>586635</v>
      </c>
      <c r="AI94" s="115"/>
      <c r="AJ94" s="115"/>
      <c r="AK94" s="115"/>
      <c r="AL94" s="116"/>
      <c r="AM94" s="114">
        <f t="shared" si="3"/>
        <v>3124927</v>
      </c>
      <c r="AN94" s="115"/>
      <c r="AO94" s="115"/>
      <c r="AP94" s="115"/>
      <c r="AQ94" s="116"/>
      <c r="AR94" s="114">
        <v>2682017</v>
      </c>
      <c r="AS94" s="115"/>
      <c r="AT94" s="115"/>
      <c r="AU94" s="115"/>
      <c r="AV94" s="116"/>
      <c r="AW94" s="114">
        <v>617727</v>
      </c>
      <c r="AX94" s="115"/>
      <c r="AY94" s="115"/>
      <c r="AZ94" s="115"/>
      <c r="BA94" s="116"/>
      <c r="BB94" s="114">
        <v>617727</v>
      </c>
      <c r="BC94" s="115"/>
      <c r="BD94" s="115"/>
      <c r="BE94" s="115"/>
      <c r="BF94" s="116"/>
      <c r="BG94" s="117">
        <f t="shared" si="4"/>
        <v>3299744</v>
      </c>
      <c r="BH94" s="117"/>
      <c r="BI94" s="117"/>
      <c r="BJ94" s="117"/>
      <c r="BK94" s="117"/>
    </row>
    <row r="96" spans="1:79" ht="14.25" customHeight="1">
      <c r="A96" s="125" t="s">
        <v>334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</row>
    <row r="97" spans="1:79" ht="15" customHeight="1">
      <c r="A97" s="133" t="s">
        <v>253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</row>
    <row r="98" spans="1:79" ht="23.1" customHeight="1">
      <c r="A98" s="157" t="s">
        <v>150</v>
      </c>
      <c r="B98" s="158"/>
      <c r="C98" s="158"/>
      <c r="D98" s="158"/>
      <c r="E98" s="159"/>
      <c r="F98" s="135" t="s">
        <v>20</v>
      </c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7"/>
      <c r="X98" s="63" t="s">
        <v>257</v>
      </c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88" t="s">
        <v>259</v>
      </c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90"/>
    </row>
    <row r="99" spans="1:79" ht="53.25" customHeight="1">
      <c r="A99" s="160"/>
      <c r="B99" s="161"/>
      <c r="C99" s="161"/>
      <c r="D99" s="161"/>
      <c r="E99" s="162"/>
      <c r="F99" s="138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40"/>
      <c r="X99" s="88" t="s">
        <v>5</v>
      </c>
      <c r="Y99" s="89"/>
      <c r="Z99" s="89"/>
      <c r="AA99" s="89"/>
      <c r="AB99" s="90"/>
      <c r="AC99" s="88" t="s">
        <v>4</v>
      </c>
      <c r="AD99" s="89"/>
      <c r="AE99" s="89"/>
      <c r="AF99" s="89"/>
      <c r="AG99" s="90"/>
      <c r="AH99" s="151" t="s">
        <v>147</v>
      </c>
      <c r="AI99" s="152"/>
      <c r="AJ99" s="152"/>
      <c r="AK99" s="152"/>
      <c r="AL99" s="153"/>
      <c r="AM99" s="88" t="s">
        <v>6</v>
      </c>
      <c r="AN99" s="89"/>
      <c r="AO99" s="89"/>
      <c r="AP99" s="89"/>
      <c r="AQ99" s="90"/>
      <c r="AR99" s="88" t="s">
        <v>5</v>
      </c>
      <c r="AS99" s="89"/>
      <c r="AT99" s="89"/>
      <c r="AU99" s="89"/>
      <c r="AV99" s="90"/>
      <c r="AW99" s="88" t="s">
        <v>4</v>
      </c>
      <c r="AX99" s="89"/>
      <c r="AY99" s="89"/>
      <c r="AZ99" s="89"/>
      <c r="BA99" s="90"/>
      <c r="BB99" s="127" t="s">
        <v>147</v>
      </c>
      <c r="BC99" s="127"/>
      <c r="BD99" s="127"/>
      <c r="BE99" s="127"/>
      <c r="BF99" s="127"/>
      <c r="BG99" s="88" t="s">
        <v>118</v>
      </c>
      <c r="BH99" s="89"/>
      <c r="BI99" s="89"/>
      <c r="BJ99" s="89"/>
      <c r="BK99" s="90"/>
    </row>
    <row r="100" spans="1:79" ht="15" customHeight="1">
      <c r="A100" s="88">
        <v>1</v>
      </c>
      <c r="B100" s="89"/>
      <c r="C100" s="89"/>
      <c r="D100" s="89"/>
      <c r="E100" s="90"/>
      <c r="F100" s="88">
        <v>2</v>
      </c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90"/>
      <c r="X100" s="88">
        <v>3</v>
      </c>
      <c r="Y100" s="89"/>
      <c r="Z100" s="89"/>
      <c r="AA100" s="89"/>
      <c r="AB100" s="90"/>
      <c r="AC100" s="88">
        <v>4</v>
      </c>
      <c r="AD100" s="89"/>
      <c r="AE100" s="89"/>
      <c r="AF100" s="89"/>
      <c r="AG100" s="90"/>
      <c r="AH100" s="88">
        <v>5</v>
      </c>
      <c r="AI100" s="89"/>
      <c r="AJ100" s="89"/>
      <c r="AK100" s="89"/>
      <c r="AL100" s="90"/>
      <c r="AM100" s="88">
        <v>6</v>
      </c>
      <c r="AN100" s="89"/>
      <c r="AO100" s="89"/>
      <c r="AP100" s="89"/>
      <c r="AQ100" s="90"/>
      <c r="AR100" s="88">
        <v>7</v>
      </c>
      <c r="AS100" s="89"/>
      <c r="AT100" s="89"/>
      <c r="AU100" s="89"/>
      <c r="AV100" s="90"/>
      <c r="AW100" s="88">
        <v>8</v>
      </c>
      <c r="AX100" s="89"/>
      <c r="AY100" s="89"/>
      <c r="AZ100" s="89"/>
      <c r="BA100" s="90"/>
      <c r="BB100" s="88">
        <v>9</v>
      </c>
      <c r="BC100" s="89"/>
      <c r="BD100" s="89"/>
      <c r="BE100" s="89"/>
      <c r="BF100" s="90"/>
      <c r="BG100" s="88">
        <v>10</v>
      </c>
      <c r="BH100" s="89"/>
      <c r="BI100" s="89"/>
      <c r="BJ100" s="89"/>
      <c r="BK100" s="90"/>
    </row>
    <row r="101" spans="1:79" s="2" customFormat="1" ht="15" hidden="1" customHeight="1">
      <c r="A101" s="91" t="s">
        <v>85</v>
      </c>
      <c r="B101" s="92"/>
      <c r="C101" s="92"/>
      <c r="D101" s="92"/>
      <c r="E101" s="93"/>
      <c r="F101" s="91" t="s">
        <v>78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1" t="s">
        <v>81</v>
      </c>
      <c r="Y101" s="92"/>
      <c r="Z101" s="92"/>
      <c r="AA101" s="92"/>
      <c r="AB101" s="93"/>
      <c r="AC101" s="91" t="s">
        <v>82</v>
      </c>
      <c r="AD101" s="92"/>
      <c r="AE101" s="92"/>
      <c r="AF101" s="92"/>
      <c r="AG101" s="93"/>
      <c r="AH101" s="91" t="s">
        <v>116</v>
      </c>
      <c r="AI101" s="92"/>
      <c r="AJ101" s="92"/>
      <c r="AK101" s="92"/>
      <c r="AL101" s="93"/>
      <c r="AM101" s="148" t="s">
        <v>218</v>
      </c>
      <c r="AN101" s="149"/>
      <c r="AO101" s="149"/>
      <c r="AP101" s="149"/>
      <c r="AQ101" s="150"/>
      <c r="AR101" s="91" t="s">
        <v>83</v>
      </c>
      <c r="AS101" s="92"/>
      <c r="AT101" s="92"/>
      <c r="AU101" s="92"/>
      <c r="AV101" s="93"/>
      <c r="AW101" s="91" t="s">
        <v>84</v>
      </c>
      <c r="AX101" s="92"/>
      <c r="AY101" s="92"/>
      <c r="AZ101" s="92"/>
      <c r="BA101" s="93"/>
      <c r="BB101" s="91" t="s">
        <v>117</v>
      </c>
      <c r="BC101" s="92"/>
      <c r="BD101" s="92"/>
      <c r="BE101" s="92"/>
      <c r="BF101" s="93"/>
      <c r="BG101" s="148" t="s">
        <v>218</v>
      </c>
      <c r="BH101" s="149"/>
      <c r="BI101" s="149"/>
      <c r="BJ101" s="149"/>
      <c r="BK101" s="150"/>
      <c r="CA101" t="s">
        <v>39</v>
      </c>
    </row>
    <row r="102" spans="1:79" s="9" customFormat="1" ht="12.75" customHeight="1">
      <c r="A102" s="109"/>
      <c r="B102" s="110"/>
      <c r="C102" s="110"/>
      <c r="D102" s="110"/>
      <c r="E102" s="119"/>
      <c r="F102" s="109" t="s">
        <v>179</v>
      </c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9"/>
      <c r="X102" s="154"/>
      <c r="Y102" s="155"/>
      <c r="Z102" s="155"/>
      <c r="AA102" s="155"/>
      <c r="AB102" s="156"/>
      <c r="AC102" s="154"/>
      <c r="AD102" s="155"/>
      <c r="AE102" s="155"/>
      <c r="AF102" s="155"/>
      <c r="AG102" s="156"/>
      <c r="AH102" s="117"/>
      <c r="AI102" s="117"/>
      <c r="AJ102" s="117"/>
      <c r="AK102" s="117"/>
      <c r="AL102" s="117"/>
      <c r="AM102" s="117">
        <f>IF(ISNUMBER(X102),X102,0)+IF(ISNUMBER(AC102),AC102,0)</f>
        <v>0</v>
      </c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>
        <f>IF(ISNUMBER(AR102),AR102,0)+IF(ISNUMBER(AW102),AW102,0)</f>
        <v>0</v>
      </c>
      <c r="BH102" s="117"/>
      <c r="BI102" s="117"/>
      <c r="BJ102" s="117"/>
      <c r="BK102" s="117"/>
      <c r="CA102" s="9" t="s">
        <v>40</v>
      </c>
    </row>
    <row r="105" spans="1:79" ht="14.25" customHeight="1">
      <c r="A105" s="125" t="s">
        <v>151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</row>
    <row r="106" spans="1:79" ht="14.25" customHeight="1">
      <c r="A106" s="125" t="s">
        <v>321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</row>
    <row r="107" spans="1:79" ht="15" customHeight="1">
      <c r="A107" s="133" t="s">
        <v>253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</row>
    <row r="108" spans="1:79" ht="23.1" customHeight="1">
      <c r="A108" s="135" t="s">
        <v>7</v>
      </c>
      <c r="B108" s="136"/>
      <c r="C108" s="136"/>
      <c r="D108" s="135" t="s">
        <v>152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7"/>
      <c r="U108" s="88" t="s">
        <v>254</v>
      </c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90"/>
      <c r="AN108" s="88" t="s">
        <v>255</v>
      </c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90"/>
      <c r="BG108" s="63" t="s">
        <v>256</v>
      </c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</row>
    <row r="109" spans="1:79" ht="52.5" customHeight="1">
      <c r="A109" s="138"/>
      <c r="B109" s="139"/>
      <c r="C109" s="139"/>
      <c r="D109" s="138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40"/>
      <c r="U109" s="88" t="s">
        <v>5</v>
      </c>
      <c r="V109" s="89"/>
      <c r="W109" s="89"/>
      <c r="X109" s="89"/>
      <c r="Y109" s="90"/>
      <c r="Z109" s="88" t="s">
        <v>4</v>
      </c>
      <c r="AA109" s="89"/>
      <c r="AB109" s="89"/>
      <c r="AC109" s="89"/>
      <c r="AD109" s="90"/>
      <c r="AE109" s="151" t="s">
        <v>147</v>
      </c>
      <c r="AF109" s="152"/>
      <c r="AG109" s="152"/>
      <c r="AH109" s="153"/>
      <c r="AI109" s="88" t="s">
        <v>6</v>
      </c>
      <c r="AJ109" s="89"/>
      <c r="AK109" s="89"/>
      <c r="AL109" s="89"/>
      <c r="AM109" s="90"/>
      <c r="AN109" s="88" t="s">
        <v>5</v>
      </c>
      <c r="AO109" s="89"/>
      <c r="AP109" s="89"/>
      <c r="AQ109" s="89"/>
      <c r="AR109" s="90"/>
      <c r="AS109" s="88" t="s">
        <v>4</v>
      </c>
      <c r="AT109" s="89"/>
      <c r="AU109" s="89"/>
      <c r="AV109" s="89"/>
      <c r="AW109" s="90"/>
      <c r="AX109" s="151" t="s">
        <v>147</v>
      </c>
      <c r="AY109" s="152"/>
      <c r="AZ109" s="152"/>
      <c r="BA109" s="153"/>
      <c r="BB109" s="88" t="s">
        <v>118</v>
      </c>
      <c r="BC109" s="89"/>
      <c r="BD109" s="89"/>
      <c r="BE109" s="89"/>
      <c r="BF109" s="90"/>
      <c r="BG109" s="88" t="s">
        <v>5</v>
      </c>
      <c r="BH109" s="89"/>
      <c r="BI109" s="89"/>
      <c r="BJ109" s="89"/>
      <c r="BK109" s="90"/>
      <c r="BL109" s="63" t="s">
        <v>4</v>
      </c>
      <c r="BM109" s="63"/>
      <c r="BN109" s="63"/>
      <c r="BO109" s="63"/>
      <c r="BP109" s="63"/>
      <c r="BQ109" s="127" t="s">
        <v>147</v>
      </c>
      <c r="BR109" s="127"/>
      <c r="BS109" s="127"/>
      <c r="BT109" s="127"/>
      <c r="BU109" s="88" t="s">
        <v>119</v>
      </c>
      <c r="BV109" s="89"/>
      <c r="BW109" s="89"/>
      <c r="BX109" s="89"/>
      <c r="BY109" s="90"/>
    </row>
    <row r="110" spans="1:79" ht="15" customHeight="1">
      <c r="A110" s="88">
        <v>1</v>
      </c>
      <c r="B110" s="89"/>
      <c r="C110" s="89"/>
      <c r="D110" s="88">
        <v>2</v>
      </c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90"/>
      <c r="U110" s="88">
        <v>3</v>
      </c>
      <c r="V110" s="89"/>
      <c r="W110" s="89"/>
      <c r="X110" s="89"/>
      <c r="Y110" s="90"/>
      <c r="Z110" s="88">
        <v>4</v>
      </c>
      <c r="AA110" s="89"/>
      <c r="AB110" s="89"/>
      <c r="AC110" s="89"/>
      <c r="AD110" s="90"/>
      <c r="AE110" s="88">
        <v>5</v>
      </c>
      <c r="AF110" s="89"/>
      <c r="AG110" s="89"/>
      <c r="AH110" s="90"/>
      <c r="AI110" s="88">
        <v>6</v>
      </c>
      <c r="AJ110" s="89"/>
      <c r="AK110" s="89"/>
      <c r="AL110" s="89"/>
      <c r="AM110" s="90"/>
      <c r="AN110" s="88">
        <v>7</v>
      </c>
      <c r="AO110" s="89"/>
      <c r="AP110" s="89"/>
      <c r="AQ110" s="89"/>
      <c r="AR110" s="90"/>
      <c r="AS110" s="88">
        <v>8</v>
      </c>
      <c r="AT110" s="89"/>
      <c r="AU110" s="89"/>
      <c r="AV110" s="89"/>
      <c r="AW110" s="90"/>
      <c r="AX110" s="63">
        <v>9</v>
      </c>
      <c r="AY110" s="63"/>
      <c r="AZ110" s="63"/>
      <c r="BA110" s="63"/>
      <c r="BB110" s="88">
        <v>10</v>
      </c>
      <c r="BC110" s="89"/>
      <c r="BD110" s="89"/>
      <c r="BE110" s="89"/>
      <c r="BF110" s="90"/>
      <c r="BG110" s="88">
        <v>11</v>
      </c>
      <c r="BH110" s="89"/>
      <c r="BI110" s="89"/>
      <c r="BJ110" s="89"/>
      <c r="BK110" s="90"/>
      <c r="BL110" s="63">
        <v>12</v>
      </c>
      <c r="BM110" s="63"/>
      <c r="BN110" s="63"/>
      <c r="BO110" s="63"/>
      <c r="BP110" s="63"/>
      <c r="BQ110" s="88">
        <v>13</v>
      </c>
      <c r="BR110" s="89"/>
      <c r="BS110" s="89"/>
      <c r="BT110" s="90"/>
      <c r="BU110" s="88">
        <v>14</v>
      </c>
      <c r="BV110" s="89"/>
      <c r="BW110" s="89"/>
      <c r="BX110" s="89"/>
      <c r="BY110" s="90"/>
    </row>
    <row r="111" spans="1:79" s="2" customFormat="1" ht="14.25" hidden="1" customHeight="1">
      <c r="A111" s="91" t="s">
        <v>90</v>
      </c>
      <c r="B111" s="92"/>
      <c r="C111" s="92"/>
      <c r="D111" s="91" t="s">
        <v>78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3"/>
      <c r="U111" s="61" t="s">
        <v>86</v>
      </c>
      <c r="V111" s="61"/>
      <c r="W111" s="61"/>
      <c r="X111" s="61"/>
      <c r="Y111" s="61"/>
      <c r="Z111" s="61" t="s">
        <v>87</v>
      </c>
      <c r="AA111" s="61"/>
      <c r="AB111" s="61"/>
      <c r="AC111" s="61"/>
      <c r="AD111" s="61"/>
      <c r="AE111" s="61" t="s">
        <v>113</v>
      </c>
      <c r="AF111" s="61"/>
      <c r="AG111" s="61"/>
      <c r="AH111" s="61"/>
      <c r="AI111" s="141" t="s">
        <v>217</v>
      </c>
      <c r="AJ111" s="141"/>
      <c r="AK111" s="141"/>
      <c r="AL111" s="141"/>
      <c r="AM111" s="141"/>
      <c r="AN111" s="61" t="s">
        <v>88</v>
      </c>
      <c r="AO111" s="61"/>
      <c r="AP111" s="61"/>
      <c r="AQ111" s="61"/>
      <c r="AR111" s="61"/>
      <c r="AS111" s="61" t="s">
        <v>89</v>
      </c>
      <c r="AT111" s="61"/>
      <c r="AU111" s="61"/>
      <c r="AV111" s="61"/>
      <c r="AW111" s="61"/>
      <c r="AX111" s="61" t="s">
        <v>114</v>
      </c>
      <c r="AY111" s="61"/>
      <c r="AZ111" s="61"/>
      <c r="BA111" s="61"/>
      <c r="BB111" s="141" t="s">
        <v>217</v>
      </c>
      <c r="BC111" s="141"/>
      <c r="BD111" s="141"/>
      <c r="BE111" s="141"/>
      <c r="BF111" s="141"/>
      <c r="BG111" s="61" t="s">
        <v>79</v>
      </c>
      <c r="BH111" s="61"/>
      <c r="BI111" s="61"/>
      <c r="BJ111" s="61"/>
      <c r="BK111" s="61"/>
      <c r="BL111" s="61" t="s">
        <v>80</v>
      </c>
      <c r="BM111" s="61"/>
      <c r="BN111" s="61"/>
      <c r="BO111" s="61"/>
      <c r="BP111" s="61"/>
      <c r="BQ111" s="61" t="s">
        <v>115</v>
      </c>
      <c r="BR111" s="61"/>
      <c r="BS111" s="61"/>
      <c r="BT111" s="61"/>
      <c r="BU111" s="141" t="s">
        <v>217</v>
      </c>
      <c r="BV111" s="141"/>
      <c r="BW111" s="141"/>
      <c r="BX111" s="141"/>
      <c r="BY111" s="141"/>
      <c r="CA111" t="s">
        <v>41</v>
      </c>
    </row>
    <row r="112" spans="1:79" s="43" customFormat="1" ht="25.5" customHeight="1">
      <c r="A112" s="107">
        <v>1</v>
      </c>
      <c r="B112" s="108"/>
      <c r="C112" s="108"/>
      <c r="D112" s="59" t="s">
        <v>229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7"/>
      <c r="U112" s="121">
        <v>1760167</v>
      </c>
      <c r="V112" s="122"/>
      <c r="W112" s="122"/>
      <c r="X112" s="122"/>
      <c r="Y112" s="123"/>
      <c r="Z112" s="121">
        <v>116625</v>
      </c>
      <c r="AA112" s="122"/>
      <c r="AB112" s="122"/>
      <c r="AC112" s="122"/>
      <c r="AD112" s="123"/>
      <c r="AE112" s="121">
        <v>116625</v>
      </c>
      <c r="AF112" s="122"/>
      <c r="AG112" s="122"/>
      <c r="AH112" s="123"/>
      <c r="AI112" s="121">
        <f>IF(ISNUMBER(U112),U112,0)+IF(ISNUMBER(Z112),Z112,0)</f>
        <v>1876792</v>
      </c>
      <c r="AJ112" s="122"/>
      <c r="AK112" s="122"/>
      <c r="AL112" s="122"/>
      <c r="AM112" s="123"/>
      <c r="AN112" s="121">
        <v>1902976</v>
      </c>
      <c r="AO112" s="122"/>
      <c r="AP112" s="122"/>
      <c r="AQ112" s="122"/>
      <c r="AR112" s="123"/>
      <c r="AS112" s="121">
        <v>579800</v>
      </c>
      <c r="AT112" s="122"/>
      <c r="AU112" s="122"/>
      <c r="AV112" s="122"/>
      <c r="AW112" s="123"/>
      <c r="AX112" s="121">
        <v>579800</v>
      </c>
      <c r="AY112" s="122"/>
      <c r="AZ112" s="122"/>
      <c r="BA112" s="123"/>
      <c r="BB112" s="121">
        <f>IF(ISNUMBER(AN112),AN112,0)+IF(ISNUMBER(AS112),AS112,0)</f>
        <v>2482776</v>
      </c>
      <c r="BC112" s="122"/>
      <c r="BD112" s="122"/>
      <c r="BE112" s="122"/>
      <c r="BF112" s="123"/>
      <c r="BG112" s="121">
        <v>2396300</v>
      </c>
      <c r="BH112" s="122"/>
      <c r="BI112" s="122"/>
      <c r="BJ112" s="122"/>
      <c r="BK112" s="123"/>
      <c r="BL112" s="121">
        <v>555000</v>
      </c>
      <c r="BM112" s="122"/>
      <c r="BN112" s="122"/>
      <c r="BO112" s="122"/>
      <c r="BP112" s="123"/>
      <c r="BQ112" s="121">
        <v>555000</v>
      </c>
      <c r="BR112" s="122"/>
      <c r="BS112" s="122"/>
      <c r="BT112" s="123"/>
      <c r="BU112" s="121">
        <f>IF(ISNUMBER(BG112),BG112,0)+IF(ISNUMBER(BL112),BL112,0)</f>
        <v>2951300</v>
      </c>
      <c r="BV112" s="122"/>
      <c r="BW112" s="122"/>
      <c r="BX112" s="122"/>
      <c r="BY112" s="123"/>
      <c r="CA112" s="43" t="s">
        <v>42</v>
      </c>
    </row>
    <row r="113" spans="1:79" s="9" customFormat="1" ht="12.75" customHeight="1">
      <c r="A113" s="109"/>
      <c r="B113" s="110"/>
      <c r="C113" s="110"/>
      <c r="D113" s="54" t="s">
        <v>179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2"/>
      <c r="U113" s="114">
        <v>1760167</v>
      </c>
      <c r="V113" s="115"/>
      <c r="W113" s="115"/>
      <c r="X113" s="115"/>
      <c r="Y113" s="116"/>
      <c r="Z113" s="114">
        <v>116625</v>
      </c>
      <c r="AA113" s="115"/>
      <c r="AB113" s="115"/>
      <c r="AC113" s="115"/>
      <c r="AD113" s="116"/>
      <c r="AE113" s="114">
        <v>116625</v>
      </c>
      <c r="AF113" s="115"/>
      <c r="AG113" s="115"/>
      <c r="AH113" s="116"/>
      <c r="AI113" s="114">
        <f>IF(ISNUMBER(U113),U113,0)+IF(ISNUMBER(Z113),Z113,0)</f>
        <v>1876792</v>
      </c>
      <c r="AJ113" s="115"/>
      <c r="AK113" s="115"/>
      <c r="AL113" s="115"/>
      <c r="AM113" s="116"/>
      <c r="AN113" s="114">
        <v>1902976</v>
      </c>
      <c r="AO113" s="115"/>
      <c r="AP113" s="115"/>
      <c r="AQ113" s="115"/>
      <c r="AR113" s="116"/>
      <c r="AS113" s="114">
        <v>579800</v>
      </c>
      <c r="AT113" s="115"/>
      <c r="AU113" s="115"/>
      <c r="AV113" s="115"/>
      <c r="AW113" s="116"/>
      <c r="AX113" s="114">
        <v>579800</v>
      </c>
      <c r="AY113" s="115"/>
      <c r="AZ113" s="115"/>
      <c r="BA113" s="116"/>
      <c r="BB113" s="114">
        <f>IF(ISNUMBER(AN113),AN113,0)+IF(ISNUMBER(AS113),AS113,0)</f>
        <v>2482776</v>
      </c>
      <c r="BC113" s="115"/>
      <c r="BD113" s="115"/>
      <c r="BE113" s="115"/>
      <c r="BF113" s="116"/>
      <c r="BG113" s="114">
        <v>2396300</v>
      </c>
      <c r="BH113" s="115"/>
      <c r="BI113" s="115"/>
      <c r="BJ113" s="115"/>
      <c r="BK113" s="116"/>
      <c r="BL113" s="114">
        <v>555000</v>
      </c>
      <c r="BM113" s="115"/>
      <c r="BN113" s="115"/>
      <c r="BO113" s="115"/>
      <c r="BP113" s="116"/>
      <c r="BQ113" s="114">
        <v>555000</v>
      </c>
      <c r="BR113" s="115"/>
      <c r="BS113" s="115"/>
      <c r="BT113" s="116"/>
      <c r="BU113" s="114">
        <f>IF(ISNUMBER(BG113),BG113,0)+IF(ISNUMBER(BL113),BL113,0)</f>
        <v>2951300</v>
      </c>
      <c r="BV113" s="115"/>
      <c r="BW113" s="115"/>
      <c r="BX113" s="115"/>
      <c r="BY113" s="116"/>
    </row>
    <row r="115" spans="1:79" ht="14.25" customHeight="1">
      <c r="A115" s="125" t="s">
        <v>335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</row>
    <row r="116" spans="1:79" ht="15" customHeight="1">
      <c r="A116" s="134" t="s">
        <v>253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</row>
    <row r="117" spans="1:79" ht="23.1" customHeight="1">
      <c r="A117" s="135" t="s">
        <v>7</v>
      </c>
      <c r="B117" s="136"/>
      <c r="C117" s="136"/>
      <c r="D117" s="135" t="s">
        <v>152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7"/>
      <c r="U117" s="63" t="s">
        <v>257</v>
      </c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 t="s">
        <v>259</v>
      </c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</row>
    <row r="118" spans="1:79" ht="54" customHeight="1">
      <c r="A118" s="138"/>
      <c r="B118" s="139"/>
      <c r="C118" s="139"/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40"/>
      <c r="U118" s="88" t="s">
        <v>5</v>
      </c>
      <c r="V118" s="89"/>
      <c r="W118" s="89"/>
      <c r="X118" s="89"/>
      <c r="Y118" s="90"/>
      <c r="Z118" s="88" t="s">
        <v>4</v>
      </c>
      <c r="AA118" s="89"/>
      <c r="AB118" s="89"/>
      <c r="AC118" s="89"/>
      <c r="AD118" s="90"/>
      <c r="AE118" s="151" t="s">
        <v>147</v>
      </c>
      <c r="AF118" s="152"/>
      <c r="AG118" s="152"/>
      <c r="AH118" s="152"/>
      <c r="AI118" s="153"/>
      <c r="AJ118" s="88" t="s">
        <v>6</v>
      </c>
      <c r="AK118" s="89"/>
      <c r="AL118" s="89"/>
      <c r="AM118" s="89"/>
      <c r="AN118" s="90"/>
      <c r="AO118" s="88" t="s">
        <v>5</v>
      </c>
      <c r="AP118" s="89"/>
      <c r="AQ118" s="89"/>
      <c r="AR118" s="89"/>
      <c r="AS118" s="90"/>
      <c r="AT118" s="88" t="s">
        <v>4</v>
      </c>
      <c r="AU118" s="89"/>
      <c r="AV118" s="89"/>
      <c r="AW118" s="89"/>
      <c r="AX118" s="90"/>
      <c r="AY118" s="151" t="s">
        <v>147</v>
      </c>
      <c r="AZ118" s="152"/>
      <c r="BA118" s="152"/>
      <c r="BB118" s="152"/>
      <c r="BC118" s="153"/>
      <c r="BD118" s="63" t="s">
        <v>118</v>
      </c>
      <c r="BE118" s="63"/>
      <c r="BF118" s="63"/>
      <c r="BG118" s="63"/>
      <c r="BH118" s="63"/>
    </row>
    <row r="119" spans="1:79" ht="15" customHeight="1">
      <c r="A119" s="88" t="s">
        <v>216</v>
      </c>
      <c r="B119" s="89"/>
      <c r="C119" s="89"/>
      <c r="D119" s="88">
        <v>2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90"/>
      <c r="U119" s="88">
        <v>3</v>
      </c>
      <c r="V119" s="89"/>
      <c r="W119" s="89"/>
      <c r="X119" s="89"/>
      <c r="Y119" s="90"/>
      <c r="Z119" s="88">
        <v>4</v>
      </c>
      <c r="AA119" s="89"/>
      <c r="AB119" s="89"/>
      <c r="AC119" s="89"/>
      <c r="AD119" s="90"/>
      <c r="AE119" s="88">
        <v>5</v>
      </c>
      <c r="AF119" s="89"/>
      <c r="AG119" s="89"/>
      <c r="AH119" s="89"/>
      <c r="AI119" s="90"/>
      <c r="AJ119" s="88">
        <v>6</v>
      </c>
      <c r="AK119" s="89"/>
      <c r="AL119" s="89"/>
      <c r="AM119" s="89"/>
      <c r="AN119" s="90"/>
      <c r="AO119" s="88">
        <v>7</v>
      </c>
      <c r="AP119" s="89"/>
      <c r="AQ119" s="89"/>
      <c r="AR119" s="89"/>
      <c r="AS119" s="90"/>
      <c r="AT119" s="88">
        <v>8</v>
      </c>
      <c r="AU119" s="89"/>
      <c r="AV119" s="89"/>
      <c r="AW119" s="89"/>
      <c r="AX119" s="90"/>
      <c r="AY119" s="88">
        <v>9</v>
      </c>
      <c r="AZ119" s="89"/>
      <c r="BA119" s="89"/>
      <c r="BB119" s="89"/>
      <c r="BC119" s="90"/>
      <c r="BD119" s="88">
        <v>10</v>
      </c>
      <c r="BE119" s="89"/>
      <c r="BF119" s="89"/>
      <c r="BG119" s="89"/>
      <c r="BH119" s="90"/>
    </row>
    <row r="120" spans="1:79" s="2" customFormat="1" ht="12.75" hidden="1" customHeight="1">
      <c r="A120" s="91" t="s">
        <v>90</v>
      </c>
      <c r="B120" s="92"/>
      <c r="C120" s="92"/>
      <c r="D120" s="91" t="s">
        <v>78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3"/>
      <c r="U120" s="91" t="s">
        <v>81</v>
      </c>
      <c r="V120" s="92"/>
      <c r="W120" s="92"/>
      <c r="X120" s="92"/>
      <c r="Y120" s="93"/>
      <c r="Z120" s="91" t="s">
        <v>82</v>
      </c>
      <c r="AA120" s="92"/>
      <c r="AB120" s="92"/>
      <c r="AC120" s="92"/>
      <c r="AD120" s="93"/>
      <c r="AE120" s="91" t="s">
        <v>116</v>
      </c>
      <c r="AF120" s="92"/>
      <c r="AG120" s="92"/>
      <c r="AH120" s="92"/>
      <c r="AI120" s="93"/>
      <c r="AJ120" s="148" t="s">
        <v>218</v>
      </c>
      <c r="AK120" s="149"/>
      <c r="AL120" s="149"/>
      <c r="AM120" s="149"/>
      <c r="AN120" s="150"/>
      <c r="AO120" s="91" t="s">
        <v>83</v>
      </c>
      <c r="AP120" s="92"/>
      <c r="AQ120" s="92"/>
      <c r="AR120" s="92"/>
      <c r="AS120" s="93"/>
      <c r="AT120" s="91" t="s">
        <v>84</v>
      </c>
      <c r="AU120" s="92"/>
      <c r="AV120" s="92"/>
      <c r="AW120" s="92"/>
      <c r="AX120" s="93"/>
      <c r="AY120" s="91" t="s">
        <v>117</v>
      </c>
      <c r="AZ120" s="92"/>
      <c r="BA120" s="92"/>
      <c r="BB120" s="92"/>
      <c r="BC120" s="93"/>
      <c r="BD120" s="141" t="s">
        <v>218</v>
      </c>
      <c r="BE120" s="141"/>
      <c r="BF120" s="141"/>
      <c r="BG120" s="141"/>
      <c r="BH120" s="141"/>
      <c r="CA120" s="2" t="s">
        <v>43</v>
      </c>
    </row>
    <row r="121" spans="1:79" s="43" customFormat="1" ht="25.5" customHeight="1">
      <c r="A121" s="107">
        <v>1</v>
      </c>
      <c r="B121" s="108"/>
      <c r="C121" s="108"/>
      <c r="D121" s="59" t="s">
        <v>229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7"/>
      <c r="U121" s="121">
        <v>2538292</v>
      </c>
      <c r="V121" s="122"/>
      <c r="W121" s="122"/>
      <c r="X121" s="122"/>
      <c r="Y121" s="123"/>
      <c r="Z121" s="121">
        <v>586635</v>
      </c>
      <c r="AA121" s="122"/>
      <c r="AB121" s="122"/>
      <c r="AC121" s="122"/>
      <c r="AD121" s="123"/>
      <c r="AE121" s="118">
        <v>586635</v>
      </c>
      <c r="AF121" s="118"/>
      <c r="AG121" s="118"/>
      <c r="AH121" s="118"/>
      <c r="AI121" s="118"/>
      <c r="AJ121" s="104">
        <f>IF(ISNUMBER(U121),U121,0)+IF(ISNUMBER(Z121),Z121,0)</f>
        <v>3124927</v>
      </c>
      <c r="AK121" s="104"/>
      <c r="AL121" s="104"/>
      <c r="AM121" s="104"/>
      <c r="AN121" s="104"/>
      <c r="AO121" s="118">
        <v>2682017</v>
      </c>
      <c r="AP121" s="118"/>
      <c r="AQ121" s="118"/>
      <c r="AR121" s="118"/>
      <c r="AS121" s="118"/>
      <c r="AT121" s="104">
        <v>617727</v>
      </c>
      <c r="AU121" s="104"/>
      <c r="AV121" s="104"/>
      <c r="AW121" s="104"/>
      <c r="AX121" s="104"/>
      <c r="AY121" s="118">
        <v>617727</v>
      </c>
      <c r="AZ121" s="118"/>
      <c r="BA121" s="118"/>
      <c r="BB121" s="118"/>
      <c r="BC121" s="118"/>
      <c r="BD121" s="104">
        <f>IF(ISNUMBER(AO121),AO121,0)+IF(ISNUMBER(AT121),AT121,0)</f>
        <v>3299744</v>
      </c>
      <c r="BE121" s="104"/>
      <c r="BF121" s="104"/>
      <c r="BG121" s="104"/>
      <c r="BH121" s="104"/>
      <c r="CA121" s="43" t="s">
        <v>44</v>
      </c>
    </row>
    <row r="122" spans="1:79" s="9" customFormat="1" ht="12.75" customHeight="1">
      <c r="A122" s="109"/>
      <c r="B122" s="110"/>
      <c r="C122" s="110"/>
      <c r="D122" s="54" t="s">
        <v>179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2"/>
      <c r="U122" s="114">
        <v>2538292</v>
      </c>
      <c r="V122" s="115"/>
      <c r="W122" s="115"/>
      <c r="X122" s="115"/>
      <c r="Y122" s="116"/>
      <c r="Z122" s="114">
        <v>586635</v>
      </c>
      <c r="AA122" s="115"/>
      <c r="AB122" s="115"/>
      <c r="AC122" s="115"/>
      <c r="AD122" s="116"/>
      <c r="AE122" s="117">
        <v>586635</v>
      </c>
      <c r="AF122" s="117"/>
      <c r="AG122" s="117"/>
      <c r="AH122" s="117"/>
      <c r="AI122" s="117"/>
      <c r="AJ122" s="101">
        <f>IF(ISNUMBER(U122),U122,0)+IF(ISNUMBER(Z122),Z122,0)</f>
        <v>3124927</v>
      </c>
      <c r="AK122" s="101"/>
      <c r="AL122" s="101"/>
      <c r="AM122" s="101"/>
      <c r="AN122" s="101"/>
      <c r="AO122" s="117">
        <v>2682017</v>
      </c>
      <c r="AP122" s="117"/>
      <c r="AQ122" s="117"/>
      <c r="AR122" s="117"/>
      <c r="AS122" s="117"/>
      <c r="AT122" s="101">
        <v>617727</v>
      </c>
      <c r="AU122" s="101"/>
      <c r="AV122" s="101"/>
      <c r="AW122" s="101"/>
      <c r="AX122" s="101"/>
      <c r="AY122" s="117">
        <v>617727</v>
      </c>
      <c r="AZ122" s="117"/>
      <c r="BA122" s="117"/>
      <c r="BB122" s="117"/>
      <c r="BC122" s="117"/>
      <c r="BD122" s="101">
        <f>IF(ISNUMBER(AO122),AO122,0)+IF(ISNUMBER(AT122),AT122,0)</f>
        <v>3299744</v>
      </c>
      <c r="BE122" s="101"/>
      <c r="BF122" s="101"/>
      <c r="BG122" s="101"/>
      <c r="BH122" s="101"/>
    </row>
    <row r="123" spans="1:79" s="8" customFormat="1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</row>
    <row r="125" spans="1:79" ht="14.25" customHeight="1">
      <c r="A125" s="125" t="s">
        <v>184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</row>
    <row r="126" spans="1:79" ht="14.25" customHeight="1">
      <c r="A126" s="125" t="s">
        <v>322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</row>
    <row r="127" spans="1:79" ht="23.1" customHeight="1">
      <c r="A127" s="135" t="s">
        <v>7</v>
      </c>
      <c r="B127" s="136"/>
      <c r="C127" s="136"/>
      <c r="D127" s="63" t="s">
        <v>10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 t="s">
        <v>9</v>
      </c>
      <c r="R127" s="63"/>
      <c r="S127" s="63"/>
      <c r="T127" s="63"/>
      <c r="U127" s="63"/>
      <c r="V127" s="63" t="s">
        <v>8</v>
      </c>
      <c r="W127" s="63"/>
      <c r="X127" s="63"/>
      <c r="Y127" s="63"/>
      <c r="Z127" s="63"/>
      <c r="AA127" s="63"/>
      <c r="AB127" s="63"/>
      <c r="AC127" s="63"/>
      <c r="AD127" s="63"/>
      <c r="AE127" s="63"/>
      <c r="AF127" s="88" t="s">
        <v>254</v>
      </c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90"/>
      <c r="AU127" s="88" t="s">
        <v>255</v>
      </c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90"/>
      <c r="BJ127" s="88" t="s">
        <v>256</v>
      </c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90"/>
    </row>
    <row r="128" spans="1:79" ht="32.25" customHeight="1">
      <c r="A128" s="138"/>
      <c r="B128" s="139"/>
      <c r="C128" s="139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 t="s">
        <v>5</v>
      </c>
      <c r="AG128" s="63"/>
      <c r="AH128" s="63"/>
      <c r="AI128" s="63"/>
      <c r="AJ128" s="63"/>
      <c r="AK128" s="63" t="s">
        <v>4</v>
      </c>
      <c r="AL128" s="63"/>
      <c r="AM128" s="63"/>
      <c r="AN128" s="63"/>
      <c r="AO128" s="63"/>
      <c r="AP128" s="63" t="s">
        <v>154</v>
      </c>
      <c r="AQ128" s="63"/>
      <c r="AR128" s="63"/>
      <c r="AS128" s="63"/>
      <c r="AT128" s="63"/>
      <c r="AU128" s="63" t="s">
        <v>5</v>
      </c>
      <c r="AV128" s="63"/>
      <c r="AW128" s="63"/>
      <c r="AX128" s="63"/>
      <c r="AY128" s="63"/>
      <c r="AZ128" s="63" t="s">
        <v>4</v>
      </c>
      <c r="BA128" s="63"/>
      <c r="BB128" s="63"/>
      <c r="BC128" s="63"/>
      <c r="BD128" s="63"/>
      <c r="BE128" s="63" t="s">
        <v>112</v>
      </c>
      <c r="BF128" s="63"/>
      <c r="BG128" s="63"/>
      <c r="BH128" s="63"/>
      <c r="BI128" s="63"/>
      <c r="BJ128" s="63" t="s">
        <v>5</v>
      </c>
      <c r="BK128" s="63"/>
      <c r="BL128" s="63"/>
      <c r="BM128" s="63"/>
      <c r="BN128" s="63"/>
      <c r="BO128" s="63" t="s">
        <v>4</v>
      </c>
      <c r="BP128" s="63"/>
      <c r="BQ128" s="63"/>
      <c r="BR128" s="63"/>
      <c r="BS128" s="63"/>
      <c r="BT128" s="63" t="s">
        <v>119</v>
      </c>
      <c r="BU128" s="63"/>
      <c r="BV128" s="63"/>
      <c r="BW128" s="63"/>
      <c r="BX128" s="63"/>
    </row>
    <row r="129" spans="1:79" ht="15" customHeight="1">
      <c r="A129" s="88">
        <v>1</v>
      </c>
      <c r="B129" s="89"/>
      <c r="C129" s="89"/>
      <c r="D129" s="63">
        <v>2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>
        <v>3</v>
      </c>
      <c r="R129" s="63"/>
      <c r="S129" s="63"/>
      <c r="T129" s="63"/>
      <c r="U129" s="63"/>
      <c r="V129" s="63">
        <v>4</v>
      </c>
      <c r="W129" s="63"/>
      <c r="X129" s="63"/>
      <c r="Y129" s="63"/>
      <c r="Z129" s="63"/>
      <c r="AA129" s="63"/>
      <c r="AB129" s="63"/>
      <c r="AC129" s="63"/>
      <c r="AD129" s="63"/>
      <c r="AE129" s="63"/>
      <c r="AF129" s="63">
        <v>5</v>
      </c>
      <c r="AG129" s="63"/>
      <c r="AH129" s="63"/>
      <c r="AI129" s="63"/>
      <c r="AJ129" s="63"/>
      <c r="AK129" s="63">
        <v>6</v>
      </c>
      <c r="AL129" s="63"/>
      <c r="AM129" s="63"/>
      <c r="AN129" s="63"/>
      <c r="AO129" s="63"/>
      <c r="AP129" s="63">
        <v>7</v>
      </c>
      <c r="AQ129" s="63"/>
      <c r="AR129" s="63"/>
      <c r="AS129" s="63"/>
      <c r="AT129" s="63"/>
      <c r="AU129" s="63">
        <v>8</v>
      </c>
      <c r="AV129" s="63"/>
      <c r="AW129" s="63"/>
      <c r="AX129" s="63"/>
      <c r="AY129" s="63"/>
      <c r="AZ129" s="63">
        <v>9</v>
      </c>
      <c r="BA129" s="63"/>
      <c r="BB129" s="63"/>
      <c r="BC129" s="63"/>
      <c r="BD129" s="63"/>
      <c r="BE129" s="63">
        <v>10</v>
      </c>
      <c r="BF129" s="63"/>
      <c r="BG129" s="63"/>
      <c r="BH129" s="63"/>
      <c r="BI129" s="63"/>
      <c r="BJ129" s="63">
        <v>11</v>
      </c>
      <c r="BK129" s="63"/>
      <c r="BL129" s="63"/>
      <c r="BM129" s="63"/>
      <c r="BN129" s="63"/>
      <c r="BO129" s="63">
        <v>12</v>
      </c>
      <c r="BP129" s="63"/>
      <c r="BQ129" s="63"/>
      <c r="BR129" s="63"/>
      <c r="BS129" s="63"/>
      <c r="BT129" s="63">
        <v>13</v>
      </c>
      <c r="BU129" s="63"/>
      <c r="BV129" s="63"/>
      <c r="BW129" s="63"/>
      <c r="BX129" s="63"/>
    </row>
    <row r="130" spans="1:79" ht="10.5" hidden="1" customHeight="1">
      <c r="A130" s="91" t="s">
        <v>187</v>
      </c>
      <c r="B130" s="92"/>
      <c r="C130" s="92"/>
      <c r="D130" s="63" t="s">
        <v>78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 t="s">
        <v>91</v>
      </c>
      <c r="R130" s="63"/>
      <c r="S130" s="63"/>
      <c r="T130" s="63"/>
      <c r="U130" s="63"/>
      <c r="V130" s="63" t="s">
        <v>92</v>
      </c>
      <c r="W130" s="63"/>
      <c r="X130" s="63"/>
      <c r="Y130" s="63"/>
      <c r="Z130" s="63"/>
      <c r="AA130" s="63"/>
      <c r="AB130" s="63"/>
      <c r="AC130" s="63"/>
      <c r="AD130" s="63"/>
      <c r="AE130" s="63"/>
      <c r="AF130" s="61" t="s">
        <v>139</v>
      </c>
      <c r="AG130" s="61"/>
      <c r="AH130" s="61"/>
      <c r="AI130" s="61"/>
      <c r="AJ130" s="61"/>
      <c r="AK130" s="70" t="s">
        <v>140</v>
      </c>
      <c r="AL130" s="70"/>
      <c r="AM130" s="70"/>
      <c r="AN130" s="70"/>
      <c r="AO130" s="70"/>
      <c r="AP130" s="141" t="s">
        <v>153</v>
      </c>
      <c r="AQ130" s="141"/>
      <c r="AR130" s="141"/>
      <c r="AS130" s="141"/>
      <c r="AT130" s="141"/>
      <c r="AU130" s="61" t="s">
        <v>141</v>
      </c>
      <c r="AV130" s="61"/>
      <c r="AW130" s="61"/>
      <c r="AX130" s="61"/>
      <c r="AY130" s="61"/>
      <c r="AZ130" s="70" t="s">
        <v>142</v>
      </c>
      <c r="BA130" s="70"/>
      <c r="BB130" s="70"/>
      <c r="BC130" s="70"/>
      <c r="BD130" s="70"/>
      <c r="BE130" s="141" t="s">
        <v>153</v>
      </c>
      <c r="BF130" s="141"/>
      <c r="BG130" s="141"/>
      <c r="BH130" s="141"/>
      <c r="BI130" s="141"/>
      <c r="BJ130" s="61" t="s">
        <v>133</v>
      </c>
      <c r="BK130" s="61"/>
      <c r="BL130" s="61"/>
      <c r="BM130" s="61"/>
      <c r="BN130" s="61"/>
      <c r="BO130" s="70" t="s">
        <v>134</v>
      </c>
      <c r="BP130" s="70"/>
      <c r="BQ130" s="70"/>
      <c r="BR130" s="70"/>
      <c r="BS130" s="70"/>
      <c r="BT130" s="141" t="s">
        <v>153</v>
      </c>
      <c r="BU130" s="141"/>
      <c r="BV130" s="141"/>
      <c r="BW130" s="141"/>
      <c r="BX130" s="141"/>
      <c r="CA130" t="s">
        <v>45</v>
      </c>
    </row>
    <row r="131" spans="1:79" s="9" customFormat="1" ht="15" customHeight="1">
      <c r="A131" s="109">
        <v>0</v>
      </c>
      <c r="B131" s="110"/>
      <c r="C131" s="110"/>
      <c r="D131" s="113" t="s">
        <v>282</v>
      </c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>
        <f t="shared" ref="AP131:AP140" si="5">IF(ISNUMBER(AF131),AF131,0)+IF(ISNUMBER(AK131),AK131,0)</f>
        <v>0</v>
      </c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>
        <f t="shared" ref="BE131:BE140" si="6">IF(ISNUMBER(AU131),AU131,0)+IF(ISNUMBER(AZ131),AZ131,0)</f>
        <v>0</v>
      </c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>
        <f t="shared" ref="BT131:BT140" si="7">IF(ISNUMBER(BJ131),BJ131,0)+IF(ISNUMBER(BO131),BO131,0)</f>
        <v>0</v>
      </c>
      <c r="BU131" s="106"/>
      <c r="BV131" s="106"/>
      <c r="BW131" s="106"/>
      <c r="BX131" s="106"/>
      <c r="CA131" s="9" t="s">
        <v>46</v>
      </c>
    </row>
    <row r="132" spans="1:79" s="43" customFormat="1" ht="42.75" customHeight="1">
      <c r="A132" s="107">
        <v>0</v>
      </c>
      <c r="B132" s="108"/>
      <c r="C132" s="108"/>
      <c r="D132" s="111" t="s">
        <v>363</v>
      </c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7"/>
      <c r="Q132" s="63" t="s">
        <v>284</v>
      </c>
      <c r="R132" s="63"/>
      <c r="S132" s="63"/>
      <c r="T132" s="63"/>
      <c r="U132" s="63"/>
      <c r="V132" s="63" t="s">
        <v>364</v>
      </c>
      <c r="W132" s="63"/>
      <c r="X132" s="63"/>
      <c r="Y132" s="63"/>
      <c r="Z132" s="63"/>
      <c r="AA132" s="63"/>
      <c r="AB132" s="63"/>
      <c r="AC132" s="63"/>
      <c r="AD132" s="63"/>
      <c r="AE132" s="63"/>
      <c r="AF132" s="105">
        <v>2</v>
      </c>
      <c r="AG132" s="105"/>
      <c r="AH132" s="105"/>
      <c r="AI132" s="105"/>
      <c r="AJ132" s="105"/>
      <c r="AK132" s="105">
        <v>0</v>
      </c>
      <c r="AL132" s="105"/>
      <c r="AM132" s="105"/>
      <c r="AN132" s="105"/>
      <c r="AO132" s="105"/>
      <c r="AP132" s="105">
        <f t="shared" si="5"/>
        <v>2</v>
      </c>
      <c r="AQ132" s="105"/>
      <c r="AR132" s="105"/>
      <c r="AS132" s="105"/>
      <c r="AT132" s="105"/>
      <c r="AU132" s="105">
        <v>2</v>
      </c>
      <c r="AV132" s="105"/>
      <c r="AW132" s="105"/>
      <c r="AX132" s="105"/>
      <c r="AY132" s="105"/>
      <c r="AZ132" s="105">
        <v>0</v>
      </c>
      <c r="BA132" s="105"/>
      <c r="BB132" s="105"/>
      <c r="BC132" s="105"/>
      <c r="BD132" s="105"/>
      <c r="BE132" s="105">
        <f t="shared" si="6"/>
        <v>2</v>
      </c>
      <c r="BF132" s="105"/>
      <c r="BG132" s="105"/>
      <c r="BH132" s="105"/>
      <c r="BI132" s="105"/>
      <c r="BJ132" s="105">
        <v>2</v>
      </c>
      <c r="BK132" s="105"/>
      <c r="BL132" s="105"/>
      <c r="BM132" s="105"/>
      <c r="BN132" s="105"/>
      <c r="BO132" s="105">
        <v>0</v>
      </c>
      <c r="BP132" s="105"/>
      <c r="BQ132" s="105"/>
      <c r="BR132" s="105"/>
      <c r="BS132" s="105"/>
      <c r="BT132" s="105">
        <f t="shared" si="7"/>
        <v>2</v>
      </c>
      <c r="BU132" s="105"/>
      <c r="BV132" s="105"/>
      <c r="BW132" s="105"/>
      <c r="BX132" s="105"/>
    </row>
    <row r="133" spans="1:79" s="43" customFormat="1" ht="30" customHeight="1">
      <c r="A133" s="107">
        <v>0</v>
      </c>
      <c r="B133" s="108"/>
      <c r="C133" s="108"/>
      <c r="D133" s="111" t="s">
        <v>365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7"/>
      <c r="Q133" s="63" t="s">
        <v>284</v>
      </c>
      <c r="R133" s="63"/>
      <c r="S133" s="63"/>
      <c r="T133" s="63"/>
      <c r="U133" s="63"/>
      <c r="V133" s="63" t="s">
        <v>366</v>
      </c>
      <c r="W133" s="63"/>
      <c r="X133" s="63"/>
      <c r="Y133" s="63"/>
      <c r="Z133" s="63"/>
      <c r="AA133" s="63"/>
      <c r="AB133" s="63"/>
      <c r="AC133" s="63"/>
      <c r="AD133" s="63"/>
      <c r="AE133" s="63"/>
      <c r="AF133" s="105">
        <v>8</v>
      </c>
      <c r="AG133" s="105"/>
      <c r="AH133" s="105"/>
      <c r="AI133" s="105"/>
      <c r="AJ133" s="105"/>
      <c r="AK133" s="105">
        <v>0</v>
      </c>
      <c r="AL133" s="105"/>
      <c r="AM133" s="105"/>
      <c r="AN133" s="105"/>
      <c r="AO133" s="105"/>
      <c r="AP133" s="105">
        <f t="shared" si="5"/>
        <v>8</v>
      </c>
      <c r="AQ133" s="105"/>
      <c r="AR133" s="105"/>
      <c r="AS133" s="105"/>
      <c r="AT133" s="105"/>
      <c r="AU133" s="105">
        <v>9</v>
      </c>
      <c r="AV133" s="105"/>
      <c r="AW133" s="105"/>
      <c r="AX133" s="105"/>
      <c r="AY133" s="105"/>
      <c r="AZ133" s="105">
        <v>0</v>
      </c>
      <c r="BA133" s="105"/>
      <c r="BB133" s="105"/>
      <c r="BC133" s="105"/>
      <c r="BD133" s="105"/>
      <c r="BE133" s="105">
        <f t="shared" si="6"/>
        <v>9</v>
      </c>
      <c r="BF133" s="105"/>
      <c r="BG133" s="105"/>
      <c r="BH133" s="105"/>
      <c r="BI133" s="105"/>
      <c r="BJ133" s="105">
        <v>9</v>
      </c>
      <c r="BK133" s="105"/>
      <c r="BL133" s="105"/>
      <c r="BM133" s="105"/>
      <c r="BN133" s="105"/>
      <c r="BO133" s="105">
        <v>0</v>
      </c>
      <c r="BP133" s="105"/>
      <c r="BQ133" s="105"/>
      <c r="BR133" s="105"/>
      <c r="BS133" s="105"/>
      <c r="BT133" s="105">
        <f t="shared" si="7"/>
        <v>9</v>
      </c>
      <c r="BU133" s="105"/>
      <c r="BV133" s="105"/>
      <c r="BW133" s="105"/>
      <c r="BX133" s="105"/>
    </row>
    <row r="134" spans="1:79" s="43" customFormat="1" ht="30" customHeight="1">
      <c r="A134" s="107">
        <v>0</v>
      </c>
      <c r="B134" s="108"/>
      <c r="C134" s="108"/>
      <c r="D134" s="111" t="s">
        <v>367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7"/>
      <c r="Q134" s="63" t="s">
        <v>284</v>
      </c>
      <c r="R134" s="63"/>
      <c r="S134" s="63"/>
      <c r="T134" s="63"/>
      <c r="U134" s="63"/>
      <c r="V134" s="63" t="s">
        <v>366</v>
      </c>
      <c r="W134" s="63"/>
      <c r="X134" s="63"/>
      <c r="Y134" s="63"/>
      <c r="Z134" s="63"/>
      <c r="AA134" s="63"/>
      <c r="AB134" s="63"/>
      <c r="AC134" s="63"/>
      <c r="AD134" s="63"/>
      <c r="AE134" s="63"/>
      <c r="AF134" s="105">
        <v>10</v>
      </c>
      <c r="AG134" s="105"/>
      <c r="AH134" s="105"/>
      <c r="AI134" s="105"/>
      <c r="AJ134" s="105"/>
      <c r="AK134" s="105">
        <v>0</v>
      </c>
      <c r="AL134" s="105"/>
      <c r="AM134" s="105"/>
      <c r="AN134" s="105"/>
      <c r="AO134" s="105"/>
      <c r="AP134" s="105">
        <f t="shared" si="5"/>
        <v>10</v>
      </c>
      <c r="AQ134" s="105"/>
      <c r="AR134" s="105"/>
      <c r="AS134" s="105"/>
      <c r="AT134" s="105"/>
      <c r="AU134" s="105">
        <v>11</v>
      </c>
      <c r="AV134" s="105"/>
      <c r="AW134" s="105"/>
      <c r="AX134" s="105"/>
      <c r="AY134" s="105"/>
      <c r="AZ134" s="105">
        <v>0</v>
      </c>
      <c r="BA134" s="105"/>
      <c r="BB134" s="105"/>
      <c r="BC134" s="105"/>
      <c r="BD134" s="105"/>
      <c r="BE134" s="105">
        <f t="shared" si="6"/>
        <v>11</v>
      </c>
      <c r="BF134" s="105"/>
      <c r="BG134" s="105"/>
      <c r="BH134" s="105"/>
      <c r="BI134" s="105"/>
      <c r="BJ134" s="105">
        <v>11</v>
      </c>
      <c r="BK134" s="105"/>
      <c r="BL134" s="105"/>
      <c r="BM134" s="105"/>
      <c r="BN134" s="105"/>
      <c r="BO134" s="105">
        <v>0</v>
      </c>
      <c r="BP134" s="105"/>
      <c r="BQ134" s="105"/>
      <c r="BR134" s="105"/>
      <c r="BS134" s="105"/>
      <c r="BT134" s="105">
        <f t="shared" si="7"/>
        <v>11</v>
      </c>
      <c r="BU134" s="105"/>
      <c r="BV134" s="105"/>
      <c r="BW134" s="105"/>
      <c r="BX134" s="105"/>
    </row>
    <row r="135" spans="1:79" s="9" customFormat="1" ht="15" customHeight="1">
      <c r="A135" s="109">
        <v>0</v>
      </c>
      <c r="B135" s="110"/>
      <c r="C135" s="110"/>
      <c r="D135" s="112" t="s">
        <v>287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2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>
        <f t="shared" si="5"/>
        <v>0</v>
      </c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>
        <f t="shared" si="6"/>
        <v>0</v>
      </c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>
        <f t="shared" si="7"/>
        <v>0</v>
      </c>
      <c r="BU135" s="106"/>
      <c r="BV135" s="106"/>
      <c r="BW135" s="106"/>
      <c r="BX135" s="106"/>
    </row>
    <row r="136" spans="1:79" s="43" customFormat="1" ht="57" customHeight="1">
      <c r="A136" s="107">
        <v>0</v>
      </c>
      <c r="B136" s="108"/>
      <c r="C136" s="108"/>
      <c r="D136" s="111" t="s">
        <v>368</v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7"/>
      <c r="Q136" s="63" t="s">
        <v>284</v>
      </c>
      <c r="R136" s="63"/>
      <c r="S136" s="63"/>
      <c r="T136" s="63"/>
      <c r="U136" s="63"/>
      <c r="V136" s="111" t="s">
        <v>285</v>
      </c>
      <c r="W136" s="56"/>
      <c r="X136" s="56"/>
      <c r="Y136" s="56"/>
      <c r="Z136" s="56"/>
      <c r="AA136" s="56"/>
      <c r="AB136" s="56"/>
      <c r="AC136" s="56"/>
      <c r="AD136" s="56"/>
      <c r="AE136" s="57"/>
      <c r="AF136" s="105">
        <v>18</v>
      </c>
      <c r="AG136" s="105"/>
      <c r="AH136" s="105"/>
      <c r="AI136" s="105"/>
      <c r="AJ136" s="105"/>
      <c r="AK136" s="105">
        <v>0</v>
      </c>
      <c r="AL136" s="105"/>
      <c r="AM136" s="105"/>
      <c r="AN136" s="105"/>
      <c r="AO136" s="105"/>
      <c r="AP136" s="105">
        <f t="shared" si="5"/>
        <v>18</v>
      </c>
      <c r="AQ136" s="105"/>
      <c r="AR136" s="105"/>
      <c r="AS136" s="105"/>
      <c r="AT136" s="105"/>
      <c r="AU136" s="105">
        <v>18</v>
      </c>
      <c r="AV136" s="105"/>
      <c r="AW136" s="105"/>
      <c r="AX136" s="105"/>
      <c r="AY136" s="105"/>
      <c r="AZ136" s="105">
        <v>0</v>
      </c>
      <c r="BA136" s="105"/>
      <c r="BB136" s="105"/>
      <c r="BC136" s="105"/>
      <c r="BD136" s="105"/>
      <c r="BE136" s="105">
        <f t="shared" si="6"/>
        <v>18</v>
      </c>
      <c r="BF136" s="105"/>
      <c r="BG136" s="105"/>
      <c r="BH136" s="105"/>
      <c r="BI136" s="105"/>
      <c r="BJ136" s="105">
        <v>18</v>
      </c>
      <c r="BK136" s="105"/>
      <c r="BL136" s="105"/>
      <c r="BM136" s="105"/>
      <c r="BN136" s="105"/>
      <c r="BO136" s="105">
        <v>0</v>
      </c>
      <c r="BP136" s="105"/>
      <c r="BQ136" s="105"/>
      <c r="BR136" s="105"/>
      <c r="BS136" s="105"/>
      <c r="BT136" s="105">
        <f t="shared" si="7"/>
        <v>18</v>
      </c>
      <c r="BU136" s="105"/>
      <c r="BV136" s="105"/>
      <c r="BW136" s="105"/>
      <c r="BX136" s="105"/>
    </row>
    <row r="137" spans="1:79" s="9" customFormat="1" ht="15" customHeight="1">
      <c r="A137" s="109">
        <v>0</v>
      </c>
      <c r="B137" s="110"/>
      <c r="C137" s="110"/>
      <c r="D137" s="112" t="s">
        <v>290</v>
      </c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  <c r="Q137" s="113"/>
      <c r="R137" s="113"/>
      <c r="S137" s="113"/>
      <c r="T137" s="113"/>
      <c r="U137" s="113"/>
      <c r="V137" s="112"/>
      <c r="W137" s="51"/>
      <c r="X137" s="51"/>
      <c r="Y137" s="51"/>
      <c r="Z137" s="51"/>
      <c r="AA137" s="51"/>
      <c r="AB137" s="51"/>
      <c r="AC137" s="51"/>
      <c r="AD137" s="51"/>
      <c r="AE137" s="52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>
        <f t="shared" si="5"/>
        <v>0</v>
      </c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>
        <f t="shared" si="6"/>
        <v>0</v>
      </c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>
        <f t="shared" si="7"/>
        <v>0</v>
      </c>
      <c r="BU137" s="106"/>
      <c r="BV137" s="106"/>
      <c r="BW137" s="106"/>
      <c r="BX137" s="106"/>
    </row>
    <row r="138" spans="1:79" s="43" customFormat="1" ht="28.5" customHeight="1">
      <c r="A138" s="107">
        <v>0</v>
      </c>
      <c r="B138" s="108"/>
      <c r="C138" s="108"/>
      <c r="D138" s="111" t="s">
        <v>369</v>
      </c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7"/>
      <c r="Q138" s="63" t="s">
        <v>284</v>
      </c>
      <c r="R138" s="63"/>
      <c r="S138" s="63"/>
      <c r="T138" s="63"/>
      <c r="U138" s="63"/>
      <c r="V138" s="111" t="s">
        <v>293</v>
      </c>
      <c r="W138" s="56"/>
      <c r="X138" s="56"/>
      <c r="Y138" s="56"/>
      <c r="Z138" s="56"/>
      <c r="AA138" s="56"/>
      <c r="AB138" s="56"/>
      <c r="AC138" s="56"/>
      <c r="AD138" s="56"/>
      <c r="AE138" s="57"/>
      <c r="AF138" s="105">
        <v>1.8</v>
      </c>
      <c r="AG138" s="105"/>
      <c r="AH138" s="105"/>
      <c r="AI138" s="105"/>
      <c r="AJ138" s="105"/>
      <c r="AK138" s="105">
        <v>0</v>
      </c>
      <c r="AL138" s="105"/>
      <c r="AM138" s="105"/>
      <c r="AN138" s="105"/>
      <c r="AO138" s="105"/>
      <c r="AP138" s="105">
        <f t="shared" si="5"/>
        <v>1.8</v>
      </c>
      <c r="AQ138" s="105"/>
      <c r="AR138" s="105"/>
      <c r="AS138" s="105"/>
      <c r="AT138" s="105"/>
      <c r="AU138" s="105">
        <v>1.6</v>
      </c>
      <c r="AV138" s="105"/>
      <c r="AW138" s="105"/>
      <c r="AX138" s="105"/>
      <c r="AY138" s="105"/>
      <c r="AZ138" s="105">
        <v>0</v>
      </c>
      <c r="BA138" s="105"/>
      <c r="BB138" s="105"/>
      <c r="BC138" s="105"/>
      <c r="BD138" s="105"/>
      <c r="BE138" s="105">
        <f t="shared" si="6"/>
        <v>1.6</v>
      </c>
      <c r="BF138" s="105"/>
      <c r="BG138" s="105"/>
      <c r="BH138" s="105"/>
      <c r="BI138" s="105"/>
      <c r="BJ138" s="105">
        <v>1.6</v>
      </c>
      <c r="BK138" s="105"/>
      <c r="BL138" s="105"/>
      <c r="BM138" s="105"/>
      <c r="BN138" s="105"/>
      <c r="BO138" s="105">
        <v>0</v>
      </c>
      <c r="BP138" s="105"/>
      <c r="BQ138" s="105"/>
      <c r="BR138" s="105"/>
      <c r="BS138" s="105"/>
      <c r="BT138" s="105">
        <f t="shared" si="7"/>
        <v>1.6</v>
      </c>
      <c r="BU138" s="105"/>
      <c r="BV138" s="105"/>
      <c r="BW138" s="105"/>
      <c r="BX138" s="105"/>
    </row>
    <row r="139" spans="1:79" s="9" customFormat="1" ht="15" customHeight="1">
      <c r="A139" s="109">
        <v>0</v>
      </c>
      <c r="B139" s="110"/>
      <c r="C139" s="110"/>
      <c r="D139" s="112" t="s">
        <v>370</v>
      </c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2"/>
      <c r="Q139" s="113"/>
      <c r="R139" s="113"/>
      <c r="S139" s="113"/>
      <c r="T139" s="113"/>
      <c r="U139" s="113"/>
      <c r="V139" s="112"/>
      <c r="W139" s="51"/>
      <c r="X139" s="51"/>
      <c r="Y139" s="51"/>
      <c r="Z139" s="51"/>
      <c r="AA139" s="51"/>
      <c r="AB139" s="51"/>
      <c r="AC139" s="51"/>
      <c r="AD139" s="51"/>
      <c r="AE139" s="52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>
        <f t="shared" si="5"/>
        <v>0</v>
      </c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>
        <f t="shared" si="6"/>
        <v>0</v>
      </c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>
        <f t="shared" si="7"/>
        <v>0</v>
      </c>
      <c r="BU139" s="106"/>
      <c r="BV139" s="106"/>
      <c r="BW139" s="106"/>
      <c r="BX139" s="106"/>
    </row>
    <row r="140" spans="1:79" s="43" customFormat="1" ht="28.5" customHeight="1">
      <c r="A140" s="107">
        <v>0</v>
      </c>
      <c r="B140" s="108"/>
      <c r="C140" s="108"/>
      <c r="D140" s="111" t="s">
        <v>371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7"/>
      <c r="Q140" s="63" t="s">
        <v>372</v>
      </c>
      <c r="R140" s="63"/>
      <c r="S140" s="63"/>
      <c r="T140" s="63"/>
      <c r="U140" s="63"/>
      <c r="V140" s="111" t="s">
        <v>293</v>
      </c>
      <c r="W140" s="56"/>
      <c r="X140" s="56"/>
      <c r="Y140" s="56"/>
      <c r="Z140" s="56"/>
      <c r="AA140" s="56"/>
      <c r="AB140" s="56"/>
      <c r="AC140" s="56"/>
      <c r="AD140" s="56"/>
      <c r="AE140" s="57"/>
      <c r="AF140" s="105">
        <v>100</v>
      </c>
      <c r="AG140" s="105"/>
      <c r="AH140" s="105"/>
      <c r="AI140" s="105"/>
      <c r="AJ140" s="105"/>
      <c r="AK140" s="105">
        <v>0</v>
      </c>
      <c r="AL140" s="105"/>
      <c r="AM140" s="105"/>
      <c r="AN140" s="105"/>
      <c r="AO140" s="105"/>
      <c r="AP140" s="105">
        <f t="shared" si="5"/>
        <v>100</v>
      </c>
      <c r="AQ140" s="105"/>
      <c r="AR140" s="105"/>
      <c r="AS140" s="105"/>
      <c r="AT140" s="105"/>
      <c r="AU140" s="105">
        <v>100</v>
      </c>
      <c r="AV140" s="105"/>
      <c r="AW140" s="105"/>
      <c r="AX140" s="105"/>
      <c r="AY140" s="105"/>
      <c r="AZ140" s="105">
        <v>0</v>
      </c>
      <c r="BA140" s="105"/>
      <c r="BB140" s="105"/>
      <c r="BC140" s="105"/>
      <c r="BD140" s="105"/>
      <c r="BE140" s="105">
        <f t="shared" si="6"/>
        <v>100</v>
      </c>
      <c r="BF140" s="105"/>
      <c r="BG140" s="105"/>
      <c r="BH140" s="105"/>
      <c r="BI140" s="105"/>
      <c r="BJ140" s="105">
        <v>100</v>
      </c>
      <c r="BK140" s="105"/>
      <c r="BL140" s="105"/>
      <c r="BM140" s="105"/>
      <c r="BN140" s="105"/>
      <c r="BO140" s="105">
        <v>0</v>
      </c>
      <c r="BP140" s="105"/>
      <c r="BQ140" s="105"/>
      <c r="BR140" s="105"/>
      <c r="BS140" s="105"/>
      <c r="BT140" s="105">
        <f t="shared" si="7"/>
        <v>100</v>
      </c>
      <c r="BU140" s="105"/>
      <c r="BV140" s="105"/>
      <c r="BW140" s="105"/>
      <c r="BX140" s="105"/>
    </row>
    <row r="142" spans="1:79" ht="14.25" customHeight="1">
      <c r="A142" s="125" t="s">
        <v>336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</row>
    <row r="143" spans="1:79" ht="23.1" customHeight="1">
      <c r="A143" s="135" t="s">
        <v>7</v>
      </c>
      <c r="B143" s="136"/>
      <c r="C143" s="136"/>
      <c r="D143" s="63" t="s">
        <v>10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 t="s">
        <v>9</v>
      </c>
      <c r="R143" s="63"/>
      <c r="S143" s="63"/>
      <c r="T143" s="63"/>
      <c r="U143" s="63"/>
      <c r="V143" s="63" t="s">
        <v>8</v>
      </c>
      <c r="W143" s="63"/>
      <c r="X143" s="63"/>
      <c r="Y143" s="63"/>
      <c r="Z143" s="63"/>
      <c r="AA143" s="63"/>
      <c r="AB143" s="63"/>
      <c r="AC143" s="63"/>
      <c r="AD143" s="63"/>
      <c r="AE143" s="63"/>
      <c r="AF143" s="88" t="s">
        <v>257</v>
      </c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90"/>
      <c r="AU143" s="88" t="s">
        <v>259</v>
      </c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90"/>
    </row>
    <row r="144" spans="1:79" ht="28.5" customHeight="1">
      <c r="A144" s="138"/>
      <c r="B144" s="139"/>
      <c r="C144" s="139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 t="s">
        <v>5</v>
      </c>
      <c r="AG144" s="63"/>
      <c r="AH144" s="63"/>
      <c r="AI144" s="63"/>
      <c r="AJ144" s="63"/>
      <c r="AK144" s="63" t="s">
        <v>4</v>
      </c>
      <c r="AL144" s="63"/>
      <c r="AM144" s="63"/>
      <c r="AN144" s="63"/>
      <c r="AO144" s="63"/>
      <c r="AP144" s="63" t="s">
        <v>154</v>
      </c>
      <c r="AQ144" s="63"/>
      <c r="AR144" s="63"/>
      <c r="AS144" s="63"/>
      <c r="AT144" s="63"/>
      <c r="AU144" s="63" t="s">
        <v>5</v>
      </c>
      <c r="AV144" s="63"/>
      <c r="AW144" s="63"/>
      <c r="AX144" s="63"/>
      <c r="AY144" s="63"/>
      <c r="AZ144" s="63" t="s">
        <v>4</v>
      </c>
      <c r="BA144" s="63"/>
      <c r="BB144" s="63"/>
      <c r="BC144" s="63"/>
      <c r="BD144" s="63"/>
      <c r="BE144" s="63" t="s">
        <v>112</v>
      </c>
      <c r="BF144" s="63"/>
      <c r="BG144" s="63"/>
      <c r="BH144" s="63"/>
      <c r="BI144" s="63"/>
    </row>
    <row r="145" spans="1:79" ht="15" customHeight="1">
      <c r="A145" s="88">
        <v>1</v>
      </c>
      <c r="B145" s="89"/>
      <c r="C145" s="89"/>
      <c r="D145" s="63">
        <v>2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>
        <v>3</v>
      </c>
      <c r="R145" s="63"/>
      <c r="S145" s="63"/>
      <c r="T145" s="63"/>
      <c r="U145" s="63"/>
      <c r="V145" s="63">
        <v>4</v>
      </c>
      <c r="W145" s="63"/>
      <c r="X145" s="63"/>
      <c r="Y145" s="63"/>
      <c r="Z145" s="63"/>
      <c r="AA145" s="63"/>
      <c r="AB145" s="63"/>
      <c r="AC145" s="63"/>
      <c r="AD145" s="63"/>
      <c r="AE145" s="63"/>
      <c r="AF145" s="63">
        <v>5</v>
      </c>
      <c r="AG145" s="63"/>
      <c r="AH145" s="63"/>
      <c r="AI145" s="63"/>
      <c r="AJ145" s="63"/>
      <c r="AK145" s="63">
        <v>6</v>
      </c>
      <c r="AL145" s="63"/>
      <c r="AM145" s="63"/>
      <c r="AN145" s="63"/>
      <c r="AO145" s="63"/>
      <c r="AP145" s="63">
        <v>7</v>
      </c>
      <c r="AQ145" s="63"/>
      <c r="AR145" s="63"/>
      <c r="AS145" s="63"/>
      <c r="AT145" s="63"/>
      <c r="AU145" s="63">
        <v>8</v>
      </c>
      <c r="AV145" s="63"/>
      <c r="AW145" s="63"/>
      <c r="AX145" s="63"/>
      <c r="AY145" s="63"/>
      <c r="AZ145" s="63">
        <v>9</v>
      </c>
      <c r="BA145" s="63"/>
      <c r="BB145" s="63"/>
      <c r="BC145" s="63"/>
      <c r="BD145" s="63"/>
      <c r="BE145" s="63">
        <v>10</v>
      </c>
      <c r="BF145" s="63"/>
      <c r="BG145" s="63"/>
      <c r="BH145" s="63"/>
      <c r="BI145" s="63"/>
    </row>
    <row r="146" spans="1:79" ht="15.75" hidden="1" customHeight="1">
      <c r="A146" s="91" t="s">
        <v>187</v>
      </c>
      <c r="B146" s="92"/>
      <c r="C146" s="92"/>
      <c r="D146" s="63" t="s">
        <v>78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 t="s">
        <v>91</v>
      </c>
      <c r="R146" s="63"/>
      <c r="S146" s="63"/>
      <c r="T146" s="63"/>
      <c r="U146" s="63"/>
      <c r="V146" s="63" t="s">
        <v>92</v>
      </c>
      <c r="W146" s="63"/>
      <c r="X146" s="63"/>
      <c r="Y146" s="63"/>
      <c r="Z146" s="63"/>
      <c r="AA146" s="63"/>
      <c r="AB146" s="63"/>
      <c r="AC146" s="63"/>
      <c r="AD146" s="63"/>
      <c r="AE146" s="63"/>
      <c r="AF146" s="61" t="s">
        <v>135</v>
      </c>
      <c r="AG146" s="61"/>
      <c r="AH146" s="61"/>
      <c r="AI146" s="61"/>
      <c r="AJ146" s="61"/>
      <c r="AK146" s="70" t="s">
        <v>136</v>
      </c>
      <c r="AL146" s="70"/>
      <c r="AM146" s="70"/>
      <c r="AN146" s="70"/>
      <c r="AO146" s="70"/>
      <c r="AP146" s="141" t="s">
        <v>153</v>
      </c>
      <c r="AQ146" s="141"/>
      <c r="AR146" s="141"/>
      <c r="AS146" s="141"/>
      <c r="AT146" s="141"/>
      <c r="AU146" s="61" t="s">
        <v>137</v>
      </c>
      <c r="AV146" s="61"/>
      <c r="AW146" s="61"/>
      <c r="AX146" s="61"/>
      <c r="AY146" s="61"/>
      <c r="AZ146" s="70" t="s">
        <v>138</v>
      </c>
      <c r="BA146" s="70"/>
      <c r="BB146" s="70"/>
      <c r="BC146" s="70"/>
      <c r="BD146" s="70"/>
      <c r="BE146" s="141" t="s">
        <v>153</v>
      </c>
      <c r="BF146" s="141"/>
      <c r="BG146" s="141"/>
      <c r="BH146" s="141"/>
      <c r="BI146" s="141"/>
      <c r="CA146" t="s">
        <v>47</v>
      </c>
    </row>
    <row r="147" spans="1:79" s="9" customFormat="1" ht="14.25">
      <c r="A147" s="109">
        <v>0</v>
      </c>
      <c r="B147" s="110"/>
      <c r="C147" s="110"/>
      <c r="D147" s="113" t="s">
        <v>282</v>
      </c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>
        <f t="shared" ref="AP147:AP156" si="8">IF(ISNUMBER(AF147),AF147,0)+IF(ISNUMBER(AK147),AK147,0)</f>
        <v>0</v>
      </c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>
        <f t="shared" ref="BE147:BE156" si="9">IF(ISNUMBER(AU147),AU147,0)+IF(ISNUMBER(AZ147),AZ147,0)</f>
        <v>0</v>
      </c>
      <c r="BF147" s="106"/>
      <c r="BG147" s="106"/>
      <c r="BH147" s="106"/>
      <c r="BI147" s="106"/>
      <c r="CA147" s="9" t="s">
        <v>48</v>
      </c>
    </row>
    <row r="148" spans="1:79" s="43" customFormat="1" ht="42.75" customHeight="1">
      <c r="A148" s="107">
        <v>0</v>
      </c>
      <c r="B148" s="108"/>
      <c r="C148" s="108"/>
      <c r="D148" s="111" t="s">
        <v>363</v>
      </c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7"/>
      <c r="Q148" s="63" t="s">
        <v>284</v>
      </c>
      <c r="R148" s="63"/>
      <c r="S148" s="63"/>
      <c r="T148" s="63"/>
      <c r="U148" s="63"/>
      <c r="V148" s="63" t="s">
        <v>364</v>
      </c>
      <c r="W148" s="63"/>
      <c r="X148" s="63"/>
      <c r="Y148" s="63"/>
      <c r="Z148" s="63"/>
      <c r="AA148" s="63"/>
      <c r="AB148" s="63"/>
      <c r="AC148" s="63"/>
      <c r="AD148" s="63"/>
      <c r="AE148" s="63"/>
      <c r="AF148" s="105">
        <v>2</v>
      </c>
      <c r="AG148" s="105"/>
      <c r="AH148" s="105"/>
      <c r="AI148" s="105"/>
      <c r="AJ148" s="105"/>
      <c r="AK148" s="105">
        <v>0</v>
      </c>
      <c r="AL148" s="105"/>
      <c r="AM148" s="105"/>
      <c r="AN148" s="105"/>
      <c r="AO148" s="105"/>
      <c r="AP148" s="105">
        <f t="shared" si="8"/>
        <v>2</v>
      </c>
      <c r="AQ148" s="105"/>
      <c r="AR148" s="105"/>
      <c r="AS148" s="105"/>
      <c r="AT148" s="105"/>
      <c r="AU148" s="105">
        <v>2</v>
      </c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>
        <f t="shared" si="9"/>
        <v>2</v>
      </c>
      <c r="BF148" s="105"/>
      <c r="BG148" s="105"/>
      <c r="BH148" s="105"/>
      <c r="BI148" s="105"/>
    </row>
    <row r="149" spans="1:79" s="43" customFormat="1" ht="30" customHeight="1">
      <c r="A149" s="107">
        <v>0</v>
      </c>
      <c r="B149" s="108"/>
      <c r="C149" s="108"/>
      <c r="D149" s="111" t="s">
        <v>365</v>
      </c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7"/>
      <c r="Q149" s="63" t="s">
        <v>284</v>
      </c>
      <c r="R149" s="63"/>
      <c r="S149" s="63"/>
      <c r="T149" s="63"/>
      <c r="U149" s="63"/>
      <c r="V149" s="63" t="s">
        <v>366</v>
      </c>
      <c r="W149" s="63"/>
      <c r="X149" s="63"/>
      <c r="Y149" s="63"/>
      <c r="Z149" s="63"/>
      <c r="AA149" s="63"/>
      <c r="AB149" s="63"/>
      <c r="AC149" s="63"/>
      <c r="AD149" s="63"/>
      <c r="AE149" s="63"/>
      <c r="AF149" s="105">
        <v>9</v>
      </c>
      <c r="AG149" s="105"/>
      <c r="AH149" s="105"/>
      <c r="AI149" s="105"/>
      <c r="AJ149" s="105"/>
      <c r="AK149" s="105">
        <v>0</v>
      </c>
      <c r="AL149" s="105"/>
      <c r="AM149" s="105"/>
      <c r="AN149" s="105"/>
      <c r="AO149" s="105"/>
      <c r="AP149" s="105">
        <f t="shared" si="8"/>
        <v>9</v>
      </c>
      <c r="AQ149" s="105"/>
      <c r="AR149" s="105"/>
      <c r="AS149" s="105"/>
      <c r="AT149" s="105"/>
      <c r="AU149" s="105">
        <v>9</v>
      </c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>
        <f t="shared" si="9"/>
        <v>9</v>
      </c>
      <c r="BF149" s="105"/>
      <c r="BG149" s="105"/>
      <c r="BH149" s="105"/>
      <c r="BI149" s="105"/>
    </row>
    <row r="150" spans="1:79" s="43" customFormat="1" ht="30" customHeight="1">
      <c r="A150" s="107">
        <v>0</v>
      </c>
      <c r="B150" s="108"/>
      <c r="C150" s="108"/>
      <c r="D150" s="111" t="s">
        <v>367</v>
      </c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7"/>
      <c r="Q150" s="63" t="s">
        <v>284</v>
      </c>
      <c r="R150" s="63"/>
      <c r="S150" s="63"/>
      <c r="T150" s="63"/>
      <c r="U150" s="63"/>
      <c r="V150" s="63" t="s">
        <v>366</v>
      </c>
      <c r="W150" s="63"/>
      <c r="X150" s="63"/>
      <c r="Y150" s="63"/>
      <c r="Z150" s="63"/>
      <c r="AA150" s="63"/>
      <c r="AB150" s="63"/>
      <c r="AC150" s="63"/>
      <c r="AD150" s="63"/>
      <c r="AE150" s="63"/>
      <c r="AF150" s="105">
        <v>11</v>
      </c>
      <c r="AG150" s="105"/>
      <c r="AH150" s="105"/>
      <c r="AI150" s="105"/>
      <c r="AJ150" s="105"/>
      <c r="AK150" s="105">
        <v>0</v>
      </c>
      <c r="AL150" s="105"/>
      <c r="AM150" s="105"/>
      <c r="AN150" s="105"/>
      <c r="AO150" s="105"/>
      <c r="AP150" s="105">
        <f t="shared" si="8"/>
        <v>11</v>
      </c>
      <c r="AQ150" s="105"/>
      <c r="AR150" s="105"/>
      <c r="AS150" s="105"/>
      <c r="AT150" s="105"/>
      <c r="AU150" s="105">
        <v>11</v>
      </c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>
        <f t="shared" si="9"/>
        <v>11</v>
      </c>
      <c r="BF150" s="105"/>
      <c r="BG150" s="105"/>
      <c r="BH150" s="105"/>
      <c r="BI150" s="105"/>
    </row>
    <row r="151" spans="1:79" s="9" customFormat="1" ht="14.25">
      <c r="A151" s="109">
        <v>0</v>
      </c>
      <c r="B151" s="110"/>
      <c r="C151" s="110"/>
      <c r="D151" s="112" t="s">
        <v>287</v>
      </c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2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>
        <f t="shared" si="8"/>
        <v>0</v>
      </c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>
        <f t="shared" si="9"/>
        <v>0</v>
      </c>
      <c r="BF151" s="106"/>
      <c r="BG151" s="106"/>
      <c r="BH151" s="106"/>
      <c r="BI151" s="106"/>
    </row>
    <row r="152" spans="1:79" s="43" customFormat="1" ht="57" customHeight="1">
      <c r="A152" s="107">
        <v>0</v>
      </c>
      <c r="B152" s="108"/>
      <c r="C152" s="108"/>
      <c r="D152" s="111" t="s">
        <v>368</v>
      </c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7"/>
      <c r="Q152" s="63" t="s">
        <v>284</v>
      </c>
      <c r="R152" s="63"/>
      <c r="S152" s="63"/>
      <c r="T152" s="63"/>
      <c r="U152" s="63"/>
      <c r="V152" s="111" t="s">
        <v>285</v>
      </c>
      <c r="W152" s="56"/>
      <c r="X152" s="56"/>
      <c r="Y152" s="56"/>
      <c r="Z152" s="56"/>
      <c r="AA152" s="56"/>
      <c r="AB152" s="56"/>
      <c r="AC152" s="56"/>
      <c r="AD152" s="56"/>
      <c r="AE152" s="57"/>
      <c r="AF152" s="105">
        <v>18</v>
      </c>
      <c r="AG152" s="105"/>
      <c r="AH152" s="105"/>
      <c r="AI152" s="105"/>
      <c r="AJ152" s="105"/>
      <c r="AK152" s="105">
        <v>0</v>
      </c>
      <c r="AL152" s="105"/>
      <c r="AM152" s="105"/>
      <c r="AN152" s="105"/>
      <c r="AO152" s="105"/>
      <c r="AP152" s="105">
        <f t="shared" si="8"/>
        <v>18</v>
      </c>
      <c r="AQ152" s="105"/>
      <c r="AR152" s="105"/>
      <c r="AS152" s="105"/>
      <c r="AT152" s="105"/>
      <c r="AU152" s="105">
        <v>18</v>
      </c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>
        <f t="shared" si="9"/>
        <v>18</v>
      </c>
      <c r="BF152" s="105"/>
      <c r="BG152" s="105"/>
      <c r="BH152" s="105"/>
      <c r="BI152" s="105"/>
    </row>
    <row r="153" spans="1:79" s="9" customFormat="1" ht="14.25">
      <c r="A153" s="109">
        <v>0</v>
      </c>
      <c r="B153" s="110"/>
      <c r="C153" s="110"/>
      <c r="D153" s="112" t="s">
        <v>290</v>
      </c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2"/>
      <c r="Q153" s="113"/>
      <c r="R153" s="113"/>
      <c r="S153" s="113"/>
      <c r="T153" s="113"/>
      <c r="U153" s="113"/>
      <c r="V153" s="112"/>
      <c r="W153" s="51"/>
      <c r="X153" s="51"/>
      <c r="Y153" s="51"/>
      <c r="Z153" s="51"/>
      <c r="AA153" s="51"/>
      <c r="AB153" s="51"/>
      <c r="AC153" s="51"/>
      <c r="AD153" s="51"/>
      <c r="AE153" s="52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>
        <f t="shared" si="8"/>
        <v>0</v>
      </c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>
        <f t="shared" si="9"/>
        <v>0</v>
      </c>
      <c r="BF153" s="106"/>
      <c r="BG153" s="106"/>
      <c r="BH153" s="106"/>
      <c r="BI153" s="106"/>
    </row>
    <row r="154" spans="1:79" s="43" customFormat="1" ht="28.5" customHeight="1">
      <c r="A154" s="107">
        <v>0</v>
      </c>
      <c r="B154" s="108"/>
      <c r="C154" s="108"/>
      <c r="D154" s="111" t="s">
        <v>369</v>
      </c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7"/>
      <c r="Q154" s="63" t="s">
        <v>284</v>
      </c>
      <c r="R154" s="63"/>
      <c r="S154" s="63"/>
      <c r="T154" s="63"/>
      <c r="U154" s="63"/>
      <c r="V154" s="111" t="s">
        <v>293</v>
      </c>
      <c r="W154" s="56"/>
      <c r="X154" s="56"/>
      <c r="Y154" s="56"/>
      <c r="Z154" s="56"/>
      <c r="AA154" s="56"/>
      <c r="AB154" s="56"/>
      <c r="AC154" s="56"/>
      <c r="AD154" s="56"/>
      <c r="AE154" s="57"/>
      <c r="AF154" s="105">
        <v>1.6</v>
      </c>
      <c r="AG154" s="105"/>
      <c r="AH154" s="105"/>
      <c r="AI154" s="105"/>
      <c r="AJ154" s="105"/>
      <c r="AK154" s="105">
        <v>0</v>
      </c>
      <c r="AL154" s="105"/>
      <c r="AM154" s="105"/>
      <c r="AN154" s="105"/>
      <c r="AO154" s="105"/>
      <c r="AP154" s="105">
        <f t="shared" si="8"/>
        <v>1.6</v>
      </c>
      <c r="AQ154" s="105"/>
      <c r="AR154" s="105"/>
      <c r="AS154" s="105"/>
      <c r="AT154" s="105"/>
      <c r="AU154" s="105">
        <v>1.6</v>
      </c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>
        <f t="shared" si="9"/>
        <v>1.6</v>
      </c>
      <c r="BF154" s="105"/>
      <c r="BG154" s="105"/>
      <c r="BH154" s="105"/>
      <c r="BI154" s="105"/>
    </row>
    <row r="155" spans="1:79" s="9" customFormat="1" ht="14.25">
      <c r="A155" s="109">
        <v>0</v>
      </c>
      <c r="B155" s="110"/>
      <c r="C155" s="110"/>
      <c r="D155" s="112" t="s">
        <v>370</v>
      </c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2"/>
      <c r="Q155" s="113"/>
      <c r="R155" s="113"/>
      <c r="S155" s="113"/>
      <c r="T155" s="113"/>
      <c r="U155" s="113"/>
      <c r="V155" s="112"/>
      <c r="W155" s="51"/>
      <c r="X155" s="51"/>
      <c r="Y155" s="51"/>
      <c r="Z155" s="51"/>
      <c r="AA155" s="51"/>
      <c r="AB155" s="51"/>
      <c r="AC155" s="51"/>
      <c r="AD155" s="51"/>
      <c r="AE155" s="52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>
        <f t="shared" si="8"/>
        <v>0</v>
      </c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>
        <f t="shared" si="9"/>
        <v>0</v>
      </c>
      <c r="BF155" s="106"/>
      <c r="BG155" s="106"/>
      <c r="BH155" s="106"/>
      <c r="BI155" s="106"/>
    </row>
    <row r="156" spans="1:79" s="43" customFormat="1" ht="28.5" customHeight="1">
      <c r="A156" s="107">
        <v>0</v>
      </c>
      <c r="B156" s="108"/>
      <c r="C156" s="108"/>
      <c r="D156" s="111" t="s">
        <v>371</v>
      </c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7"/>
      <c r="Q156" s="63" t="s">
        <v>372</v>
      </c>
      <c r="R156" s="63"/>
      <c r="S156" s="63"/>
      <c r="T156" s="63"/>
      <c r="U156" s="63"/>
      <c r="V156" s="111" t="s">
        <v>293</v>
      </c>
      <c r="W156" s="56"/>
      <c r="X156" s="56"/>
      <c r="Y156" s="56"/>
      <c r="Z156" s="56"/>
      <c r="AA156" s="56"/>
      <c r="AB156" s="56"/>
      <c r="AC156" s="56"/>
      <c r="AD156" s="56"/>
      <c r="AE156" s="57"/>
      <c r="AF156" s="105">
        <v>100</v>
      </c>
      <c r="AG156" s="105"/>
      <c r="AH156" s="105"/>
      <c r="AI156" s="105"/>
      <c r="AJ156" s="105"/>
      <c r="AK156" s="105">
        <v>0</v>
      </c>
      <c r="AL156" s="105"/>
      <c r="AM156" s="105"/>
      <c r="AN156" s="105"/>
      <c r="AO156" s="105"/>
      <c r="AP156" s="105">
        <f t="shared" si="8"/>
        <v>100</v>
      </c>
      <c r="AQ156" s="105"/>
      <c r="AR156" s="105"/>
      <c r="AS156" s="105"/>
      <c r="AT156" s="105"/>
      <c r="AU156" s="105">
        <v>100</v>
      </c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>
        <f t="shared" si="9"/>
        <v>100</v>
      </c>
      <c r="BF156" s="105"/>
      <c r="BG156" s="105"/>
      <c r="BH156" s="105"/>
      <c r="BI156" s="105"/>
    </row>
    <row r="158" spans="1:79" ht="14.25" customHeight="1">
      <c r="A158" s="125" t="s">
        <v>155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</row>
    <row r="159" spans="1:79" ht="15" customHeight="1">
      <c r="A159" s="133" t="s">
        <v>253</v>
      </c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</row>
    <row r="160" spans="1:79" ht="12.95" customHeight="1">
      <c r="A160" s="135" t="s">
        <v>20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7"/>
      <c r="U160" s="63" t="s">
        <v>254</v>
      </c>
      <c r="V160" s="63"/>
      <c r="W160" s="63"/>
      <c r="X160" s="63"/>
      <c r="Y160" s="63"/>
      <c r="Z160" s="63"/>
      <c r="AA160" s="63"/>
      <c r="AB160" s="63"/>
      <c r="AC160" s="63"/>
      <c r="AD160" s="63"/>
      <c r="AE160" s="63" t="s">
        <v>255</v>
      </c>
      <c r="AF160" s="63"/>
      <c r="AG160" s="63"/>
      <c r="AH160" s="63"/>
      <c r="AI160" s="63"/>
      <c r="AJ160" s="63"/>
      <c r="AK160" s="63"/>
      <c r="AL160" s="63"/>
      <c r="AM160" s="63"/>
      <c r="AN160" s="63"/>
      <c r="AO160" s="63" t="s">
        <v>256</v>
      </c>
      <c r="AP160" s="63"/>
      <c r="AQ160" s="63"/>
      <c r="AR160" s="63"/>
      <c r="AS160" s="63"/>
      <c r="AT160" s="63"/>
      <c r="AU160" s="63"/>
      <c r="AV160" s="63"/>
      <c r="AW160" s="63"/>
      <c r="AX160" s="63"/>
      <c r="AY160" s="63" t="s">
        <v>257</v>
      </c>
      <c r="AZ160" s="63"/>
      <c r="BA160" s="63"/>
      <c r="BB160" s="63"/>
      <c r="BC160" s="63"/>
      <c r="BD160" s="63"/>
      <c r="BE160" s="63"/>
      <c r="BF160" s="63"/>
      <c r="BG160" s="63"/>
      <c r="BH160" s="63"/>
      <c r="BI160" s="63" t="s">
        <v>259</v>
      </c>
      <c r="BJ160" s="63"/>
      <c r="BK160" s="63"/>
      <c r="BL160" s="63"/>
      <c r="BM160" s="63"/>
      <c r="BN160" s="63"/>
      <c r="BO160" s="63"/>
      <c r="BP160" s="63"/>
      <c r="BQ160" s="63"/>
      <c r="BR160" s="63"/>
    </row>
    <row r="161" spans="1:79" ht="30" customHeight="1">
      <c r="A161" s="138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40"/>
      <c r="U161" s="63" t="s">
        <v>5</v>
      </c>
      <c r="V161" s="63"/>
      <c r="W161" s="63"/>
      <c r="X161" s="63"/>
      <c r="Y161" s="63"/>
      <c r="Z161" s="63" t="s">
        <v>4</v>
      </c>
      <c r="AA161" s="63"/>
      <c r="AB161" s="63"/>
      <c r="AC161" s="63"/>
      <c r="AD161" s="63"/>
      <c r="AE161" s="63" t="s">
        <v>5</v>
      </c>
      <c r="AF161" s="63"/>
      <c r="AG161" s="63"/>
      <c r="AH161" s="63"/>
      <c r="AI161" s="63"/>
      <c r="AJ161" s="63" t="s">
        <v>4</v>
      </c>
      <c r="AK161" s="63"/>
      <c r="AL161" s="63"/>
      <c r="AM161" s="63"/>
      <c r="AN161" s="63"/>
      <c r="AO161" s="63" t="s">
        <v>5</v>
      </c>
      <c r="AP161" s="63"/>
      <c r="AQ161" s="63"/>
      <c r="AR161" s="63"/>
      <c r="AS161" s="63"/>
      <c r="AT161" s="63" t="s">
        <v>4</v>
      </c>
      <c r="AU161" s="63"/>
      <c r="AV161" s="63"/>
      <c r="AW161" s="63"/>
      <c r="AX161" s="63"/>
      <c r="AY161" s="63" t="s">
        <v>5</v>
      </c>
      <c r="AZ161" s="63"/>
      <c r="BA161" s="63"/>
      <c r="BB161" s="63"/>
      <c r="BC161" s="63"/>
      <c r="BD161" s="63" t="s">
        <v>4</v>
      </c>
      <c r="BE161" s="63"/>
      <c r="BF161" s="63"/>
      <c r="BG161" s="63"/>
      <c r="BH161" s="63"/>
      <c r="BI161" s="63" t="s">
        <v>5</v>
      </c>
      <c r="BJ161" s="63"/>
      <c r="BK161" s="63"/>
      <c r="BL161" s="63"/>
      <c r="BM161" s="63"/>
      <c r="BN161" s="63" t="s">
        <v>4</v>
      </c>
      <c r="BO161" s="63"/>
      <c r="BP161" s="63"/>
      <c r="BQ161" s="63"/>
      <c r="BR161" s="63"/>
    </row>
    <row r="162" spans="1:79" ht="15" customHeight="1">
      <c r="A162" s="88">
        <v>1</v>
      </c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90"/>
      <c r="U162" s="63">
        <v>2</v>
      </c>
      <c r="V162" s="63"/>
      <c r="W162" s="63"/>
      <c r="X162" s="63"/>
      <c r="Y162" s="63"/>
      <c r="Z162" s="63">
        <v>3</v>
      </c>
      <c r="AA162" s="63"/>
      <c r="AB162" s="63"/>
      <c r="AC162" s="63"/>
      <c r="AD162" s="63"/>
      <c r="AE162" s="63">
        <v>4</v>
      </c>
      <c r="AF162" s="63"/>
      <c r="AG162" s="63"/>
      <c r="AH162" s="63"/>
      <c r="AI162" s="63"/>
      <c r="AJ162" s="63">
        <v>5</v>
      </c>
      <c r="AK162" s="63"/>
      <c r="AL162" s="63"/>
      <c r="AM162" s="63"/>
      <c r="AN162" s="63"/>
      <c r="AO162" s="63">
        <v>6</v>
      </c>
      <c r="AP162" s="63"/>
      <c r="AQ162" s="63"/>
      <c r="AR162" s="63"/>
      <c r="AS162" s="63"/>
      <c r="AT162" s="63">
        <v>7</v>
      </c>
      <c r="AU162" s="63"/>
      <c r="AV162" s="63"/>
      <c r="AW162" s="63"/>
      <c r="AX162" s="63"/>
      <c r="AY162" s="63">
        <v>8</v>
      </c>
      <c r="AZ162" s="63"/>
      <c r="BA162" s="63"/>
      <c r="BB162" s="63"/>
      <c r="BC162" s="63"/>
      <c r="BD162" s="63">
        <v>9</v>
      </c>
      <c r="BE162" s="63"/>
      <c r="BF162" s="63"/>
      <c r="BG162" s="63"/>
      <c r="BH162" s="63"/>
      <c r="BI162" s="63">
        <v>10</v>
      </c>
      <c r="BJ162" s="63"/>
      <c r="BK162" s="63"/>
      <c r="BL162" s="63"/>
      <c r="BM162" s="63"/>
      <c r="BN162" s="63">
        <v>11</v>
      </c>
      <c r="BO162" s="63"/>
      <c r="BP162" s="63"/>
      <c r="BQ162" s="63"/>
      <c r="BR162" s="63"/>
    </row>
    <row r="163" spans="1:79" s="2" customFormat="1" ht="15.75" hidden="1" customHeight="1">
      <c r="A163" s="91" t="s">
        <v>78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3"/>
      <c r="U163" s="61" t="s">
        <v>86</v>
      </c>
      <c r="V163" s="61"/>
      <c r="W163" s="61"/>
      <c r="X163" s="61"/>
      <c r="Y163" s="61"/>
      <c r="Z163" s="70" t="s">
        <v>87</v>
      </c>
      <c r="AA163" s="70"/>
      <c r="AB163" s="70"/>
      <c r="AC163" s="70"/>
      <c r="AD163" s="70"/>
      <c r="AE163" s="61" t="s">
        <v>88</v>
      </c>
      <c r="AF163" s="61"/>
      <c r="AG163" s="61"/>
      <c r="AH163" s="61"/>
      <c r="AI163" s="61"/>
      <c r="AJ163" s="70" t="s">
        <v>89</v>
      </c>
      <c r="AK163" s="70"/>
      <c r="AL163" s="70"/>
      <c r="AM163" s="70"/>
      <c r="AN163" s="70"/>
      <c r="AO163" s="61" t="s">
        <v>79</v>
      </c>
      <c r="AP163" s="61"/>
      <c r="AQ163" s="61"/>
      <c r="AR163" s="61"/>
      <c r="AS163" s="61"/>
      <c r="AT163" s="70" t="s">
        <v>80</v>
      </c>
      <c r="AU163" s="70"/>
      <c r="AV163" s="70"/>
      <c r="AW163" s="70"/>
      <c r="AX163" s="70"/>
      <c r="AY163" s="61" t="s">
        <v>81</v>
      </c>
      <c r="AZ163" s="61"/>
      <c r="BA163" s="61"/>
      <c r="BB163" s="61"/>
      <c r="BC163" s="61"/>
      <c r="BD163" s="70" t="s">
        <v>82</v>
      </c>
      <c r="BE163" s="70"/>
      <c r="BF163" s="70"/>
      <c r="BG163" s="70"/>
      <c r="BH163" s="70"/>
      <c r="BI163" s="61" t="s">
        <v>83</v>
      </c>
      <c r="BJ163" s="61"/>
      <c r="BK163" s="61"/>
      <c r="BL163" s="61"/>
      <c r="BM163" s="61"/>
      <c r="BN163" s="70" t="s">
        <v>84</v>
      </c>
      <c r="BO163" s="70"/>
      <c r="BP163" s="70"/>
      <c r="BQ163" s="70"/>
      <c r="BR163" s="70"/>
      <c r="CA163" t="s">
        <v>49</v>
      </c>
    </row>
    <row r="164" spans="1:79" s="43" customFormat="1" ht="12.75" customHeight="1">
      <c r="A164" s="59" t="s">
        <v>294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7"/>
      <c r="U164" s="103">
        <v>365000</v>
      </c>
      <c r="V164" s="103"/>
      <c r="W164" s="103"/>
      <c r="X164" s="103"/>
      <c r="Y164" s="103"/>
      <c r="Z164" s="103">
        <v>0</v>
      </c>
      <c r="AA164" s="103"/>
      <c r="AB164" s="103"/>
      <c r="AC164" s="103"/>
      <c r="AD164" s="103"/>
      <c r="AE164" s="103">
        <v>489860</v>
      </c>
      <c r="AF164" s="103"/>
      <c r="AG164" s="103"/>
      <c r="AH164" s="103"/>
      <c r="AI164" s="103"/>
      <c r="AJ164" s="103">
        <v>0</v>
      </c>
      <c r="AK164" s="103"/>
      <c r="AL164" s="103"/>
      <c r="AM164" s="103"/>
      <c r="AN164" s="103"/>
      <c r="AO164" s="103">
        <v>546100</v>
      </c>
      <c r="AP164" s="103"/>
      <c r="AQ164" s="103"/>
      <c r="AR164" s="103"/>
      <c r="AS164" s="103"/>
      <c r="AT164" s="103">
        <v>0</v>
      </c>
      <c r="AU164" s="103"/>
      <c r="AV164" s="103"/>
      <c r="AW164" s="103"/>
      <c r="AX164" s="103"/>
      <c r="AY164" s="103">
        <v>578734</v>
      </c>
      <c r="AZ164" s="103"/>
      <c r="BA164" s="103"/>
      <c r="BB164" s="103"/>
      <c r="BC164" s="103"/>
      <c r="BD164" s="103">
        <v>0</v>
      </c>
      <c r="BE164" s="103"/>
      <c r="BF164" s="103"/>
      <c r="BG164" s="103"/>
      <c r="BH164" s="103"/>
      <c r="BI164" s="103">
        <v>611885</v>
      </c>
      <c r="BJ164" s="103"/>
      <c r="BK164" s="103"/>
      <c r="BL164" s="103"/>
      <c r="BM164" s="103"/>
      <c r="BN164" s="103">
        <v>0</v>
      </c>
      <c r="BO164" s="103"/>
      <c r="BP164" s="103"/>
      <c r="BQ164" s="103"/>
      <c r="BR164" s="103"/>
      <c r="CA164" s="43" t="s">
        <v>50</v>
      </c>
    </row>
    <row r="165" spans="1:79" s="43" customFormat="1" ht="12.75" customHeight="1">
      <c r="A165" s="59" t="s">
        <v>295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7"/>
      <c r="U165" s="103">
        <v>365000</v>
      </c>
      <c r="V165" s="103"/>
      <c r="W165" s="103"/>
      <c r="X165" s="103"/>
      <c r="Y165" s="103"/>
      <c r="Z165" s="103">
        <v>0</v>
      </c>
      <c r="AA165" s="103"/>
      <c r="AB165" s="103"/>
      <c r="AC165" s="103"/>
      <c r="AD165" s="103"/>
      <c r="AE165" s="103">
        <v>489860</v>
      </c>
      <c r="AF165" s="103"/>
      <c r="AG165" s="103"/>
      <c r="AH165" s="103"/>
      <c r="AI165" s="103"/>
      <c r="AJ165" s="103">
        <v>0</v>
      </c>
      <c r="AK165" s="103"/>
      <c r="AL165" s="103"/>
      <c r="AM165" s="103"/>
      <c r="AN165" s="103"/>
      <c r="AO165" s="103">
        <v>546100</v>
      </c>
      <c r="AP165" s="103"/>
      <c r="AQ165" s="103"/>
      <c r="AR165" s="103"/>
      <c r="AS165" s="103"/>
      <c r="AT165" s="103">
        <v>0</v>
      </c>
      <c r="AU165" s="103"/>
      <c r="AV165" s="103"/>
      <c r="AW165" s="103"/>
      <c r="AX165" s="103"/>
      <c r="AY165" s="103">
        <v>578734</v>
      </c>
      <c r="AZ165" s="103"/>
      <c r="BA165" s="103"/>
      <c r="BB165" s="103"/>
      <c r="BC165" s="103"/>
      <c r="BD165" s="103">
        <v>0</v>
      </c>
      <c r="BE165" s="103"/>
      <c r="BF165" s="103"/>
      <c r="BG165" s="103"/>
      <c r="BH165" s="103"/>
      <c r="BI165" s="103">
        <v>611885</v>
      </c>
      <c r="BJ165" s="103"/>
      <c r="BK165" s="103"/>
      <c r="BL165" s="103"/>
      <c r="BM165" s="103"/>
      <c r="BN165" s="103">
        <v>0</v>
      </c>
      <c r="BO165" s="103"/>
      <c r="BP165" s="103"/>
      <c r="BQ165" s="103"/>
      <c r="BR165" s="103"/>
    </row>
    <row r="166" spans="1:79" s="43" customFormat="1" ht="12.75" customHeight="1">
      <c r="A166" s="59" t="s">
        <v>296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7"/>
      <c r="U166" s="103">
        <v>195100</v>
      </c>
      <c r="V166" s="103"/>
      <c r="W166" s="103"/>
      <c r="X166" s="103"/>
      <c r="Y166" s="103"/>
      <c r="Z166" s="103">
        <v>0</v>
      </c>
      <c r="AA166" s="103"/>
      <c r="AB166" s="103"/>
      <c r="AC166" s="103"/>
      <c r="AD166" s="103"/>
      <c r="AE166" s="103">
        <v>244930</v>
      </c>
      <c r="AF166" s="103"/>
      <c r="AG166" s="103"/>
      <c r="AH166" s="103"/>
      <c r="AI166" s="103"/>
      <c r="AJ166" s="103">
        <v>0</v>
      </c>
      <c r="AK166" s="103"/>
      <c r="AL166" s="103"/>
      <c r="AM166" s="103"/>
      <c r="AN166" s="103"/>
      <c r="AO166" s="103">
        <v>311738</v>
      </c>
      <c r="AP166" s="103"/>
      <c r="AQ166" s="103"/>
      <c r="AR166" s="103"/>
      <c r="AS166" s="103"/>
      <c r="AT166" s="103">
        <v>0</v>
      </c>
      <c r="AU166" s="103"/>
      <c r="AV166" s="103"/>
      <c r="AW166" s="103"/>
      <c r="AX166" s="103"/>
      <c r="AY166" s="103">
        <v>330130</v>
      </c>
      <c r="AZ166" s="103"/>
      <c r="BA166" s="103"/>
      <c r="BB166" s="103"/>
      <c r="BC166" s="103"/>
      <c r="BD166" s="103">
        <v>0</v>
      </c>
      <c r="BE166" s="103"/>
      <c r="BF166" s="103"/>
      <c r="BG166" s="103"/>
      <c r="BH166" s="103"/>
      <c r="BI166" s="103">
        <v>348901</v>
      </c>
      <c r="BJ166" s="103"/>
      <c r="BK166" s="103"/>
      <c r="BL166" s="103"/>
      <c r="BM166" s="103"/>
      <c r="BN166" s="103">
        <v>0</v>
      </c>
      <c r="BO166" s="103"/>
      <c r="BP166" s="103"/>
      <c r="BQ166" s="103"/>
      <c r="BR166" s="103"/>
    </row>
    <row r="167" spans="1:79" s="43" customFormat="1" ht="12.75" customHeight="1">
      <c r="A167" s="59" t="s">
        <v>373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7"/>
      <c r="U167" s="103">
        <v>416155</v>
      </c>
      <c r="V167" s="103"/>
      <c r="W167" s="103"/>
      <c r="X167" s="103"/>
      <c r="Y167" s="103"/>
      <c r="Z167" s="103">
        <v>0</v>
      </c>
      <c r="AA167" s="103"/>
      <c r="AB167" s="103"/>
      <c r="AC167" s="103"/>
      <c r="AD167" s="103"/>
      <c r="AE167" s="103">
        <v>489860</v>
      </c>
      <c r="AF167" s="103"/>
      <c r="AG167" s="103"/>
      <c r="AH167" s="103"/>
      <c r="AI167" s="103"/>
      <c r="AJ167" s="103">
        <v>0</v>
      </c>
      <c r="AK167" s="103"/>
      <c r="AL167" s="103"/>
      <c r="AM167" s="103"/>
      <c r="AN167" s="103"/>
      <c r="AO167" s="103">
        <v>748700</v>
      </c>
      <c r="AP167" s="103"/>
      <c r="AQ167" s="103"/>
      <c r="AR167" s="103"/>
      <c r="AS167" s="103"/>
      <c r="AT167" s="103">
        <v>0</v>
      </c>
      <c r="AU167" s="103"/>
      <c r="AV167" s="103"/>
      <c r="AW167" s="103"/>
      <c r="AX167" s="103"/>
      <c r="AY167" s="103">
        <v>792501</v>
      </c>
      <c r="AZ167" s="103"/>
      <c r="BA167" s="103"/>
      <c r="BB167" s="103"/>
      <c r="BC167" s="103"/>
      <c r="BD167" s="103">
        <v>0</v>
      </c>
      <c r="BE167" s="103"/>
      <c r="BF167" s="103"/>
      <c r="BG167" s="103"/>
      <c r="BH167" s="103"/>
      <c r="BI167" s="103">
        <v>837601</v>
      </c>
      <c r="BJ167" s="103"/>
      <c r="BK167" s="103"/>
      <c r="BL167" s="103"/>
      <c r="BM167" s="103"/>
      <c r="BN167" s="103">
        <v>0</v>
      </c>
      <c r="BO167" s="103"/>
      <c r="BP167" s="103"/>
      <c r="BQ167" s="103"/>
      <c r="BR167" s="103"/>
    </row>
    <row r="168" spans="1:79" s="43" customFormat="1" ht="12.75" customHeight="1">
      <c r="A168" s="59" t="s">
        <v>297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7"/>
      <c r="U168" s="103">
        <v>54580</v>
      </c>
      <c r="V168" s="103"/>
      <c r="W168" s="103"/>
      <c r="X168" s="103"/>
      <c r="Y168" s="103"/>
      <c r="Z168" s="103">
        <v>0</v>
      </c>
      <c r="AA168" s="103"/>
      <c r="AB168" s="103"/>
      <c r="AC168" s="103"/>
      <c r="AD168" s="103"/>
      <c r="AE168" s="103">
        <v>72750</v>
      </c>
      <c r="AF168" s="103"/>
      <c r="AG168" s="103"/>
      <c r="AH168" s="103"/>
      <c r="AI168" s="103"/>
      <c r="AJ168" s="103">
        <v>0</v>
      </c>
      <c r="AK168" s="103"/>
      <c r="AL168" s="103"/>
      <c r="AM168" s="103"/>
      <c r="AN168" s="103"/>
      <c r="AO168" s="103">
        <v>78962</v>
      </c>
      <c r="AP168" s="103"/>
      <c r="AQ168" s="103"/>
      <c r="AR168" s="103"/>
      <c r="AS168" s="103"/>
      <c r="AT168" s="103">
        <v>0</v>
      </c>
      <c r="AU168" s="103"/>
      <c r="AV168" s="103"/>
      <c r="AW168" s="103"/>
      <c r="AX168" s="103"/>
      <c r="AY168" s="103">
        <v>83580</v>
      </c>
      <c r="AZ168" s="103"/>
      <c r="BA168" s="103"/>
      <c r="BB168" s="103"/>
      <c r="BC168" s="103"/>
      <c r="BD168" s="103">
        <v>0</v>
      </c>
      <c r="BE168" s="103"/>
      <c r="BF168" s="103"/>
      <c r="BG168" s="103"/>
      <c r="BH168" s="103"/>
      <c r="BI168" s="103">
        <v>88300</v>
      </c>
      <c r="BJ168" s="103"/>
      <c r="BK168" s="103"/>
      <c r="BL168" s="103"/>
      <c r="BM168" s="103"/>
      <c r="BN168" s="103">
        <v>0</v>
      </c>
      <c r="BO168" s="103"/>
      <c r="BP168" s="103"/>
      <c r="BQ168" s="103"/>
      <c r="BR168" s="103"/>
    </row>
    <row r="169" spans="1:79" s="43" customFormat="1" ht="12.75" customHeight="1">
      <c r="A169" s="59" t="s">
        <v>298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7"/>
      <c r="U169" s="103">
        <v>24580</v>
      </c>
      <c r="V169" s="103"/>
      <c r="W169" s="103"/>
      <c r="X169" s="103"/>
      <c r="Y169" s="103"/>
      <c r="Z169" s="103">
        <v>0</v>
      </c>
      <c r="AA169" s="103"/>
      <c r="AB169" s="103"/>
      <c r="AC169" s="103"/>
      <c r="AD169" s="103"/>
      <c r="AE169" s="103">
        <v>30927</v>
      </c>
      <c r="AF169" s="103"/>
      <c r="AG169" s="103"/>
      <c r="AH169" s="103"/>
      <c r="AI169" s="103"/>
      <c r="AJ169" s="103">
        <v>0</v>
      </c>
      <c r="AK169" s="103"/>
      <c r="AL169" s="103"/>
      <c r="AM169" s="103"/>
      <c r="AN169" s="103"/>
      <c r="AO169" s="103">
        <v>33462</v>
      </c>
      <c r="AP169" s="103"/>
      <c r="AQ169" s="103"/>
      <c r="AR169" s="103"/>
      <c r="AS169" s="103"/>
      <c r="AT169" s="103">
        <v>0</v>
      </c>
      <c r="AU169" s="103"/>
      <c r="AV169" s="103"/>
      <c r="AW169" s="103"/>
      <c r="AX169" s="103"/>
      <c r="AY169" s="103">
        <v>35400</v>
      </c>
      <c r="AZ169" s="103"/>
      <c r="BA169" s="103"/>
      <c r="BB169" s="103"/>
      <c r="BC169" s="103"/>
      <c r="BD169" s="103">
        <v>0</v>
      </c>
      <c r="BE169" s="103"/>
      <c r="BF169" s="103"/>
      <c r="BG169" s="103"/>
      <c r="BH169" s="103"/>
      <c r="BI169" s="103">
        <v>37400</v>
      </c>
      <c r="BJ169" s="103"/>
      <c r="BK169" s="103"/>
      <c r="BL169" s="103"/>
      <c r="BM169" s="103"/>
      <c r="BN169" s="103">
        <v>0</v>
      </c>
      <c r="BO169" s="103"/>
      <c r="BP169" s="103"/>
      <c r="BQ169" s="103"/>
      <c r="BR169" s="103"/>
    </row>
    <row r="170" spans="1:79" s="43" customFormat="1" ht="12.75" customHeight="1">
      <c r="A170" s="59" t="s">
        <v>300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7"/>
      <c r="U170" s="103">
        <v>30000</v>
      </c>
      <c r="V170" s="103"/>
      <c r="W170" s="103"/>
      <c r="X170" s="103"/>
      <c r="Y170" s="103"/>
      <c r="Z170" s="103">
        <v>0</v>
      </c>
      <c r="AA170" s="103"/>
      <c r="AB170" s="103"/>
      <c r="AC170" s="103"/>
      <c r="AD170" s="103"/>
      <c r="AE170" s="103">
        <v>41823</v>
      </c>
      <c r="AF170" s="103"/>
      <c r="AG170" s="103"/>
      <c r="AH170" s="103"/>
      <c r="AI170" s="103"/>
      <c r="AJ170" s="103">
        <v>0</v>
      </c>
      <c r="AK170" s="103"/>
      <c r="AL170" s="103"/>
      <c r="AM170" s="103"/>
      <c r="AN170" s="103"/>
      <c r="AO170" s="103">
        <v>45500</v>
      </c>
      <c r="AP170" s="103"/>
      <c r="AQ170" s="103"/>
      <c r="AR170" s="103"/>
      <c r="AS170" s="103"/>
      <c r="AT170" s="103">
        <v>0</v>
      </c>
      <c r="AU170" s="103"/>
      <c r="AV170" s="103"/>
      <c r="AW170" s="103"/>
      <c r="AX170" s="103"/>
      <c r="AY170" s="103">
        <v>48180</v>
      </c>
      <c r="AZ170" s="103"/>
      <c r="BA170" s="103"/>
      <c r="BB170" s="103"/>
      <c r="BC170" s="103"/>
      <c r="BD170" s="103">
        <v>0</v>
      </c>
      <c r="BE170" s="103"/>
      <c r="BF170" s="103"/>
      <c r="BG170" s="103"/>
      <c r="BH170" s="103"/>
      <c r="BI170" s="103">
        <v>50900</v>
      </c>
      <c r="BJ170" s="103"/>
      <c r="BK170" s="103"/>
      <c r="BL170" s="103"/>
      <c r="BM170" s="103"/>
      <c r="BN170" s="103">
        <v>0</v>
      </c>
      <c r="BO170" s="103"/>
      <c r="BP170" s="103"/>
      <c r="BQ170" s="103"/>
      <c r="BR170" s="103"/>
    </row>
    <row r="171" spans="1:79" s="9" customFormat="1" ht="12.75" customHeight="1">
      <c r="A171" s="54" t="s">
        <v>179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2"/>
      <c r="U171" s="102">
        <v>1030835</v>
      </c>
      <c r="V171" s="102"/>
      <c r="W171" s="102"/>
      <c r="X171" s="102"/>
      <c r="Y171" s="102"/>
      <c r="Z171" s="102">
        <v>0</v>
      </c>
      <c r="AA171" s="102"/>
      <c r="AB171" s="102"/>
      <c r="AC171" s="102"/>
      <c r="AD171" s="102"/>
      <c r="AE171" s="102">
        <v>1297400</v>
      </c>
      <c r="AF171" s="102"/>
      <c r="AG171" s="102"/>
      <c r="AH171" s="102"/>
      <c r="AI171" s="102"/>
      <c r="AJ171" s="102">
        <v>0</v>
      </c>
      <c r="AK171" s="102"/>
      <c r="AL171" s="102"/>
      <c r="AM171" s="102"/>
      <c r="AN171" s="102"/>
      <c r="AO171" s="102">
        <v>1685500</v>
      </c>
      <c r="AP171" s="102"/>
      <c r="AQ171" s="102"/>
      <c r="AR171" s="102"/>
      <c r="AS171" s="102"/>
      <c r="AT171" s="102">
        <v>0</v>
      </c>
      <c r="AU171" s="102"/>
      <c r="AV171" s="102"/>
      <c r="AW171" s="102"/>
      <c r="AX171" s="102"/>
      <c r="AY171" s="102">
        <v>1784945</v>
      </c>
      <c r="AZ171" s="102"/>
      <c r="BA171" s="102"/>
      <c r="BB171" s="102"/>
      <c r="BC171" s="102"/>
      <c r="BD171" s="102">
        <v>0</v>
      </c>
      <c r="BE171" s="102"/>
      <c r="BF171" s="102"/>
      <c r="BG171" s="102"/>
      <c r="BH171" s="102"/>
      <c r="BI171" s="102">
        <v>1886687</v>
      </c>
      <c r="BJ171" s="102"/>
      <c r="BK171" s="102"/>
      <c r="BL171" s="102"/>
      <c r="BM171" s="102"/>
      <c r="BN171" s="102">
        <v>0</v>
      </c>
      <c r="BO171" s="102"/>
      <c r="BP171" s="102"/>
      <c r="BQ171" s="102"/>
      <c r="BR171" s="102"/>
    </row>
    <row r="172" spans="1:79" s="43" customFormat="1" ht="38.25" customHeight="1">
      <c r="A172" s="59" t="s">
        <v>301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7"/>
      <c r="U172" s="103" t="s">
        <v>263</v>
      </c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 t="s">
        <v>263</v>
      </c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 t="s">
        <v>263</v>
      </c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 t="s">
        <v>263</v>
      </c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 t="s">
        <v>263</v>
      </c>
      <c r="BJ172" s="103"/>
      <c r="BK172" s="103"/>
      <c r="BL172" s="103"/>
      <c r="BM172" s="103"/>
      <c r="BN172" s="103"/>
      <c r="BO172" s="103"/>
      <c r="BP172" s="103"/>
      <c r="BQ172" s="103"/>
      <c r="BR172" s="103"/>
    </row>
    <row r="175" spans="1:79" ht="14.25" customHeight="1">
      <c r="A175" s="125" t="s">
        <v>156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</row>
    <row r="176" spans="1:79" ht="15" customHeight="1">
      <c r="A176" s="135" t="s">
        <v>7</v>
      </c>
      <c r="B176" s="136"/>
      <c r="C176" s="136"/>
      <c r="D176" s="135" t="s">
        <v>11</v>
      </c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7"/>
      <c r="W176" s="63" t="s">
        <v>254</v>
      </c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 t="s">
        <v>313</v>
      </c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 t="s">
        <v>323</v>
      </c>
      <c r="AV176" s="63"/>
      <c r="AW176" s="63"/>
      <c r="AX176" s="63"/>
      <c r="AY176" s="63"/>
      <c r="AZ176" s="63"/>
      <c r="BA176" s="63" t="s">
        <v>329</v>
      </c>
      <c r="BB176" s="63"/>
      <c r="BC176" s="63"/>
      <c r="BD176" s="63"/>
      <c r="BE176" s="63"/>
      <c r="BF176" s="63"/>
      <c r="BG176" s="63" t="s">
        <v>337</v>
      </c>
      <c r="BH176" s="63"/>
      <c r="BI176" s="63"/>
      <c r="BJ176" s="63"/>
      <c r="BK176" s="63"/>
      <c r="BL176" s="63"/>
    </row>
    <row r="177" spans="1:79" ht="15" customHeight="1">
      <c r="A177" s="145"/>
      <c r="B177" s="146"/>
      <c r="C177" s="146"/>
      <c r="D177" s="145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7"/>
      <c r="W177" s="63" t="s">
        <v>5</v>
      </c>
      <c r="X177" s="63"/>
      <c r="Y177" s="63"/>
      <c r="Z177" s="63"/>
      <c r="AA177" s="63"/>
      <c r="AB177" s="63"/>
      <c r="AC177" s="63" t="s">
        <v>4</v>
      </c>
      <c r="AD177" s="63"/>
      <c r="AE177" s="63"/>
      <c r="AF177" s="63"/>
      <c r="AG177" s="63"/>
      <c r="AH177" s="63"/>
      <c r="AI177" s="63" t="s">
        <v>5</v>
      </c>
      <c r="AJ177" s="63"/>
      <c r="AK177" s="63"/>
      <c r="AL177" s="63"/>
      <c r="AM177" s="63"/>
      <c r="AN177" s="63"/>
      <c r="AO177" s="63" t="s">
        <v>4</v>
      </c>
      <c r="AP177" s="63"/>
      <c r="AQ177" s="63"/>
      <c r="AR177" s="63"/>
      <c r="AS177" s="63"/>
      <c r="AT177" s="63"/>
      <c r="AU177" s="127" t="s">
        <v>5</v>
      </c>
      <c r="AV177" s="127"/>
      <c r="AW177" s="127"/>
      <c r="AX177" s="127" t="s">
        <v>4</v>
      </c>
      <c r="AY177" s="127"/>
      <c r="AZ177" s="127"/>
      <c r="BA177" s="127" t="s">
        <v>5</v>
      </c>
      <c r="BB177" s="127"/>
      <c r="BC177" s="127"/>
      <c r="BD177" s="127" t="s">
        <v>4</v>
      </c>
      <c r="BE177" s="127"/>
      <c r="BF177" s="127"/>
      <c r="BG177" s="127" t="s">
        <v>5</v>
      </c>
      <c r="BH177" s="127"/>
      <c r="BI177" s="127"/>
      <c r="BJ177" s="127" t="s">
        <v>4</v>
      </c>
      <c r="BK177" s="127"/>
      <c r="BL177" s="127"/>
    </row>
    <row r="178" spans="1:79" ht="57" customHeight="1">
      <c r="A178" s="138"/>
      <c r="B178" s="139"/>
      <c r="C178" s="139"/>
      <c r="D178" s="138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40"/>
      <c r="W178" s="63" t="s">
        <v>13</v>
      </c>
      <c r="X178" s="63"/>
      <c r="Y178" s="63"/>
      <c r="Z178" s="63" t="s">
        <v>12</v>
      </c>
      <c r="AA178" s="63"/>
      <c r="AB178" s="63"/>
      <c r="AC178" s="63" t="s">
        <v>13</v>
      </c>
      <c r="AD178" s="63"/>
      <c r="AE178" s="63"/>
      <c r="AF178" s="63" t="s">
        <v>12</v>
      </c>
      <c r="AG178" s="63"/>
      <c r="AH178" s="63"/>
      <c r="AI178" s="63" t="s">
        <v>13</v>
      </c>
      <c r="AJ178" s="63"/>
      <c r="AK178" s="63"/>
      <c r="AL178" s="63" t="s">
        <v>12</v>
      </c>
      <c r="AM178" s="63"/>
      <c r="AN178" s="63"/>
      <c r="AO178" s="63" t="s">
        <v>13</v>
      </c>
      <c r="AP178" s="63"/>
      <c r="AQ178" s="63"/>
      <c r="AR178" s="63" t="s">
        <v>12</v>
      </c>
      <c r="AS178" s="63"/>
      <c r="AT178" s="63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</row>
    <row r="179" spans="1:79" ht="15" customHeight="1">
      <c r="A179" s="88">
        <v>1</v>
      </c>
      <c r="B179" s="89"/>
      <c r="C179" s="89"/>
      <c r="D179" s="88">
        <v>2</v>
      </c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90"/>
      <c r="W179" s="63">
        <v>3</v>
      </c>
      <c r="X179" s="63"/>
      <c r="Y179" s="63"/>
      <c r="Z179" s="63">
        <v>4</v>
      </c>
      <c r="AA179" s="63"/>
      <c r="AB179" s="63"/>
      <c r="AC179" s="63">
        <v>5</v>
      </c>
      <c r="AD179" s="63"/>
      <c r="AE179" s="63"/>
      <c r="AF179" s="63">
        <v>6</v>
      </c>
      <c r="AG179" s="63"/>
      <c r="AH179" s="63"/>
      <c r="AI179" s="63">
        <v>7</v>
      </c>
      <c r="AJ179" s="63"/>
      <c r="AK179" s="63"/>
      <c r="AL179" s="63">
        <v>8</v>
      </c>
      <c r="AM179" s="63"/>
      <c r="AN179" s="63"/>
      <c r="AO179" s="63">
        <v>9</v>
      </c>
      <c r="AP179" s="63"/>
      <c r="AQ179" s="63"/>
      <c r="AR179" s="63">
        <v>10</v>
      </c>
      <c r="AS179" s="63"/>
      <c r="AT179" s="63"/>
      <c r="AU179" s="63">
        <v>11</v>
      </c>
      <c r="AV179" s="63"/>
      <c r="AW179" s="63"/>
      <c r="AX179" s="63">
        <v>12</v>
      </c>
      <c r="AY179" s="63"/>
      <c r="AZ179" s="63"/>
      <c r="BA179" s="63">
        <v>13</v>
      </c>
      <c r="BB179" s="63"/>
      <c r="BC179" s="63"/>
      <c r="BD179" s="63">
        <v>14</v>
      </c>
      <c r="BE179" s="63"/>
      <c r="BF179" s="63"/>
      <c r="BG179" s="63">
        <v>15</v>
      </c>
      <c r="BH179" s="63"/>
      <c r="BI179" s="63"/>
      <c r="BJ179" s="63">
        <v>16</v>
      </c>
      <c r="BK179" s="63"/>
      <c r="BL179" s="63"/>
    </row>
    <row r="180" spans="1:79" s="2" customFormat="1" ht="12.75" hidden="1" customHeight="1">
      <c r="A180" s="91" t="s">
        <v>90</v>
      </c>
      <c r="B180" s="92"/>
      <c r="C180" s="92"/>
      <c r="D180" s="91" t="s">
        <v>78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3"/>
      <c r="W180" s="61" t="s">
        <v>93</v>
      </c>
      <c r="X180" s="61"/>
      <c r="Y180" s="61"/>
      <c r="Z180" s="61" t="s">
        <v>94</v>
      </c>
      <c r="AA180" s="61"/>
      <c r="AB180" s="61"/>
      <c r="AC180" s="70" t="s">
        <v>95</v>
      </c>
      <c r="AD180" s="70"/>
      <c r="AE180" s="70"/>
      <c r="AF180" s="70" t="s">
        <v>96</v>
      </c>
      <c r="AG180" s="70"/>
      <c r="AH180" s="70"/>
      <c r="AI180" s="61" t="s">
        <v>97</v>
      </c>
      <c r="AJ180" s="61"/>
      <c r="AK180" s="61"/>
      <c r="AL180" s="61" t="s">
        <v>98</v>
      </c>
      <c r="AM180" s="61"/>
      <c r="AN180" s="61"/>
      <c r="AO180" s="70" t="s">
        <v>127</v>
      </c>
      <c r="AP180" s="70"/>
      <c r="AQ180" s="70"/>
      <c r="AR180" s="70" t="s">
        <v>99</v>
      </c>
      <c r="AS180" s="70"/>
      <c r="AT180" s="70"/>
      <c r="AU180" s="61" t="s">
        <v>133</v>
      </c>
      <c r="AV180" s="61"/>
      <c r="AW180" s="61"/>
      <c r="AX180" s="70" t="s">
        <v>134</v>
      </c>
      <c r="AY180" s="70"/>
      <c r="AZ180" s="70"/>
      <c r="BA180" s="61" t="s">
        <v>135</v>
      </c>
      <c r="BB180" s="61"/>
      <c r="BC180" s="61"/>
      <c r="BD180" s="70" t="s">
        <v>136</v>
      </c>
      <c r="BE180" s="70"/>
      <c r="BF180" s="70"/>
      <c r="BG180" s="61" t="s">
        <v>137</v>
      </c>
      <c r="BH180" s="61"/>
      <c r="BI180" s="61"/>
      <c r="BJ180" s="70" t="s">
        <v>138</v>
      </c>
      <c r="BK180" s="70"/>
      <c r="BL180" s="70"/>
      <c r="CA180" s="2" t="s">
        <v>126</v>
      </c>
    </row>
    <row r="181" spans="1:79" s="43" customFormat="1" ht="12.75" customHeight="1">
      <c r="A181" s="107">
        <v>1</v>
      </c>
      <c r="B181" s="108"/>
      <c r="C181" s="108"/>
      <c r="D181" s="59" t="s">
        <v>374</v>
      </c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7"/>
      <c r="W181" s="105">
        <v>1</v>
      </c>
      <c r="X181" s="105"/>
      <c r="Y181" s="105"/>
      <c r="Z181" s="105">
        <v>0</v>
      </c>
      <c r="AA181" s="105"/>
      <c r="AB181" s="105"/>
      <c r="AC181" s="105">
        <v>0</v>
      </c>
      <c r="AD181" s="105"/>
      <c r="AE181" s="105"/>
      <c r="AF181" s="105">
        <v>0</v>
      </c>
      <c r="AG181" s="105"/>
      <c r="AH181" s="105"/>
      <c r="AI181" s="105">
        <v>1</v>
      </c>
      <c r="AJ181" s="105"/>
      <c r="AK181" s="105"/>
      <c r="AL181" s="105">
        <v>0</v>
      </c>
      <c r="AM181" s="105"/>
      <c r="AN181" s="105"/>
      <c r="AO181" s="105">
        <v>0</v>
      </c>
      <c r="AP181" s="105"/>
      <c r="AQ181" s="105"/>
      <c r="AR181" s="105">
        <v>0</v>
      </c>
      <c r="AS181" s="105"/>
      <c r="AT181" s="105"/>
      <c r="AU181" s="105">
        <v>1</v>
      </c>
      <c r="AV181" s="105"/>
      <c r="AW181" s="105"/>
      <c r="AX181" s="105">
        <v>0</v>
      </c>
      <c r="AY181" s="105"/>
      <c r="AZ181" s="105"/>
      <c r="BA181" s="105">
        <v>1</v>
      </c>
      <c r="BB181" s="105"/>
      <c r="BC181" s="105"/>
      <c r="BD181" s="105">
        <v>0</v>
      </c>
      <c r="BE181" s="105"/>
      <c r="BF181" s="105"/>
      <c r="BG181" s="105">
        <v>1</v>
      </c>
      <c r="BH181" s="105"/>
      <c r="BI181" s="105"/>
      <c r="BJ181" s="105">
        <v>0</v>
      </c>
      <c r="BK181" s="105"/>
      <c r="BL181" s="105"/>
      <c r="CA181" s="43" t="s">
        <v>51</v>
      </c>
    </row>
    <row r="182" spans="1:79" s="43" customFormat="1" ht="12.75" customHeight="1">
      <c r="A182" s="107">
        <v>2</v>
      </c>
      <c r="B182" s="108"/>
      <c r="C182" s="108"/>
      <c r="D182" s="59" t="s">
        <v>375</v>
      </c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7"/>
      <c r="W182" s="105">
        <v>1</v>
      </c>
      <c r="X182" s="105"/>
      <c r="Y182" s="105"/>
      <c r="Z182" s="105">
        <v>0</v>
      </c>
      <c r="AA182" s="105"/>
      <c r="AB182" s="105"/>
      <c r="AC182" s="105">
        <v>0</v>
      </c>
      <c r="AD182" s="105"/>
      <c r="AE182" s="105"/>
      <c r="AF182" s="105">
        <v>0</v>
      </c>
      <c r="AG182" s="105"/>
      <c r="AH182" s="105"/>
      <c r="AI182" s="105">
        <v>1</v>
      </c>
      <c r="AJ182" s="105"/>
      <c r="AK182" s="105"/>
      <c r="AL182" s="105">
        <v>0</v>
      </c>
      <c r="AM182" s="105"/>
      <c r="AN182" s="105"/>
      <c r="AO182" s="105">
        <v>0</v>
      </c>
      <c r="AP182" s="105"/>
      <c r="AQ182" s="105"/>
      <c r="AR182" s="105">
        <v>0</v>
      </c>
      <c r="AS182" s="105"/>
      <c r="AT182" s="105"/>
      <c r="AU182" s="105">
        <v>1</v>
      </c>
      <c r="AV182" s="105"/>
      <c r="AW182" s="105"/>
      <c r="AX182" s="105">
        <v>0</v>
      </c>
      <c r="AY182" s="105"/>
      <c r="AZ182" s="105"/>
      <c r="BA182" s="105">
        <v>1</v>
      </c>
      <c r="BB182" s="105"/>
      <c r="BC182" s="105"/>
      <c r="BD182" s="105">
        <v>0</v>
      </c>
      <c r="BE182" s="105"/>
      <c r="BF182" s="105"/>
      <c r="BG182" s="105">
        <v>1</v>
      </c>
      <c r="BH182" s="105"/>
      <c r="BI182" s="105"/>
      <c r="BJ182" s="105">
        <v>0</v>
      </c>
      <c r="BK182" s="105"/>
      <c r="BL182" s="105"/>
    </row>
    <row r="183" spans="1:79" s="43" customFormat="1" ht="12.75" customHeight="1">
      <c r="A183" s="107">
        <v>3</v>
      </c>
      <c r="B183" s="108"/>
      <c r="C183" s="108"/>
      <c r="D183" s="59" t="s">
        <v>376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7"/>
      <c r="W183" s="105">
        <v>0</v>
      </c>
      <c r="X183" s="105"/>
      <c r="Y183" s="105"/>
      <c r="Z183" s="105">
        <v>0</v>
      </c>
      <c r="AA183" s="105"/>
      <c r="AB183" s="105"/>
      <c r="AC183" s="105">
        <v>0</v>
      </c>
      <c r="AD183" s="105"/>
      <c r="AE183" s="105"/>
      <c r="AF183" s="105">
        <v>0</v>
      </c>
      <c r="AG183" s="105"/>
      <c r="AH183" s="105"/>
      <c r="AI183" s="105">
        <v>1</v>
      </c>
      <c r="AJ183" s="105"/>
      <c r="AK183" s="105"/>
      <c r="AL183" s="105">
        <v>0</v>
      </c>
      <c r="AM183" s="105"/>
      <c r="AN183" s="105"/>
      <c r="AO183" s="105">
        <v>0</v>
      </c>
      <c r="AP183" s="105"/>
      <c r="AQ183" s="105"/>
      <c r="AR183" s="105">
        <v>0</v>
      </c>
      <c r="AS183" s="105"/>
      <c r="AT183" s="105"/>
      <c r="AU183" s="105">
        <v>1</v>
      </c>
      <c r="AV183" s="105"/>
      <c r="AW183" s="105"/>
      <c r="AX183" s="105">
        <v>0</v>
      </c>
      <c r="AY183" s="105"/>
      <c r="AZ183" s="105"/>
      <c r="BA183" s="105">
        <v>1</v>
      </c>
      <c r="BB183" s="105"/>
      <c r="BC183" s="105"/>
      <c r="BD183" s="105">
        <v>0</v>
      </c>
      <c r="BE183" s="105"/>
      <c r="BF183" s="105"/>
      <c r="BG183" s="105">
        <v>1</v>
      </c>
      <c r="BH183" s="105"/>
      <c r="BI183" s="105"/>
      <c r="BJ183" s="105">
        <v>0</v>
      </c>
      <c r="BK183" s="105"/>
      <c r="BL183" s="105"/>
    </row>
    <row r="184" spans="1:79" s="43" customFormat="1" ht="12.75" customHeight="1">
      <c r="A184" s="107">
        <v>4</v>
      </c>
      <c r="B184" s="108"/>
      <c r="C184" s="108"/>
      <c r="D184" s="59" t="s">
        <v>377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7"/>
      <c r="W184" s="105">
        <v>1</v>
      </c>
      <c r="X184" s="105"/>
      <c r="Y184" s="105"/>
      <c r="Z184" s="105">
        <v>0</v>
      </c>
      <c r="AA184" s="105"/>
      <c r="AB184" s="105"/>
      <c r="AC184" s="105">
        <v>0</v>
      </c>
      <c r="AD184" s="105"/>
      <c r="AE184" s="105"/>
      <c r="AF184" s="105">
        <v>0</v>
      </c>
      <c r="AG184" s="105"/>
      <c r="AH184" s="105"/>
      <c r="AI184" s="105">
        <v>1</v>
      </c>
      <c r="AJ184" s="105"/>
      <c r="AK184" s="105"/>
      <c r="AL184" s="105">
        <v>0</v>
      </c>
      <c r="AM184" s="105"/>
      <c r="AN184" s="105"/>
      <c r="AO184" s="105">
        <v>0</v>
      </c>
      <c r="AP184" s="105"/>
      <c r="AQ184" s="105"/>
      <c r="AR184" s="105">
        <v>0</v>
      </c>
      <c r="AS184" s="105"/>
      <c r="AT184" s="105"/>
      <c r="AU184" s="105">
        <v>1</v>
      </c>
      <c r="AV184" s="105"/>
      <c r="AW184" s="105"/>
      <c r="AX184" s="105">
        <v>0</v>
      </c>
      <c r="AY184" s="105"/>
      <c r="AZ184" s="105"/>
      <c r="BA184" s="105">
        <v>1</v>
      </c>
      <c r="BB184" s="105"/>
      <c r="BC184" s="105"/>
      <c r="BD184" s="105">
        <v>0</v>
      </c>
      <c r="BE184" s="105"/>
      <c r="BF184" s="105"/>
      <c r="BG184" s="105">
        <v>1</v>
      </c>
      <c r="BH184" s="105"/>
      <c r="BI184" s="105"/>
      <c r="BJ184" s="105">
        <v>0</v>
      </c>
      <c r="BK184" s="105"/>
      <c r="BL184" s="105"/>
    </row>
    <row r="185" spans="1:79" s="43" customFormat="1" ht="12.75" customHeight="1">
      <c r="A185" s="107">
        <v>5</v>
      </c>
      <c r="B185" s="108"/>
      <c r="C185" s="108"/>
      <c r="D185" s="59" t="s">
        <v>356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7"/>
      <c r="W185" s="105">
        <v>2</v>
      </c>
      <c r="X185" s="105"/>
      <c r="Y185" s="105"/>
      <c r="Z185" s="105">
        <v>0</v>
      </c>
      <c r="AA185" s="105"/>
      <c r="AB185" s="105"/>
      <c r="AC185" s="105">
        <v>0</v>
      </c>
      <c r="AD185" s="105"/>
      <c r="AE185" s="105"/>
      <c r="AF185" s="105">
        <v>0</v>
      </c>
      <c r="AG185" s="105"/>
      <c r="AH185" s="105"/>
      <c r="AI185" s="105">
        <v>2</v>
      </c>
      <c r="AJ185" s="105"/>
      <c r="AK185" s="105"/>
      <c r="AL185" s="105">
        <v>0</v>
      </c>
      <c r="AM185" s="105"/>
      <c r="AN185" s="105"/>
      <c r="AO185" s="105">
        <v>0</v>
      </c>
      <c r="AP185" s="105"/>
      <c r="AQ185" s="105"/>
      <c r="AR185" s="105">
        <v>0</v>
      </c>
      <c r="AS185" s="105"/>
      <c r="AT185" s="105"/>
      <c r="AU185" s="105">
        <v>2</v>
      </c>
      <c r="AV185" s="105"/>
      <c r="AW185" s="105"/>
      <c r="AX185" s="105">
        <v>0</v>
      </c>
      <c r="AY185" s="105"/>
      <c r="AZ185" s="105"/>
      <c r="BA185" s="105">
        <v>2</v>
      </c>
      <c r="BB185" s="105"/>
      <c r="BC185" s="105"/>
      <c r="BD185" s="105">
        <v>0</v>
      </c>
      <c r="BE185" s="105"/>
      <c r="BF185" s="105"/>
      <c r="BG185" s="105">
        <v>2</v>
      </c>
      <c r="BH185" s="105"/>
      <c r="BI185" s="105"/>
      <c r="BJ185" s="105">
        <v>0</v>
      </c>
      <c r="BK185" s="105"/>
      <c r="BL185" s="105"/>
    </row>
    <row r="186" spans="1:79" s="43" customFormat="1" ht="12.75" customHeight="1">
      <c r="A186" s="107">
        <v>6</v>
      </c>
      <c r="B186" s="108"/>
      <c r="C186" s="108"/>
      <c r="D186" s="59" t="s">
        <v>378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7"/>
      <c r="W186" s="105">
        <v>5</v>
      </c>
      <c r="X186" s="105"/>
      <c r="Y186" s="105"/>
      <c r="Z186" s="105">
        <v>0</v>
      </c>
      <c r="AA186" s="105"/>
      <c r="AB186" s="105"/>
      <c r="AC186" s="105">
        <v>0</v>
      </c>
      <c r="AD186" s="105"/>
      <c r="AE186" s="105"/>
      <c r="AF186" s="105">
        <v>0</v>
      </c>
      <c r="AG186" s="105"/>
      <c r="AH186" s="105"/>
      <c r="AI186" s="105">
        <v>5</v>
      </c>
      <c r="AJ186" s="105"/>
      <c r="AK186" s="105"/>
      <c r="AL186" s="105">
        <v>0</v>
      </c>
      <c r="AM186" s="105"/>
      <c r="AN186" s="105"/>
      <c r="AO186" s="105">
        <v>0</v>
      </c>
      <c r="AP186" s="105"/>
      <c r="AQ186" s="105"/>
      <c r="AR186" s="105">
        <v>0</v>
      </c>
      <c r="AS186" s="105"/>
      <c r="AT186" s="105"/>
      <c r="AU186" s="105">
        <v>5</v>
      </c>
      <c r="AV186" s="105"/>
      <c r="AW186" s="105"/>
      <c r="AX186" s="105">
        <v>0</v>
      </c>
      <c r="AY186" s="105"/>
      <c r="AZ186" s="105"/>
      <c r="BA186" s="105">
        <v>5</v>
      </c>
      <c r="BB186" s="105"/>
      <c r="BC186" s="105"/>
      <c r="BD186" s="105">
        <v>0</v>
      </c>
      <c r="BE186" s="105"/>
      <c r="BF186" s="105"/>
      <c r="BG186" s="105">
        <v>5</v>
      </c>
      <c r="BH186" s="105"/>
      <c r="BI186" s="105"/>
      <c r="BJ186" s="105">
        <v>0</v>
      </c>
      <c r="BK186" s="105"/>
      <c r="BL186" s="105"/>
    </row>
    <row r="187" spans="1:79" s="9" customFormat="1" ht="12.75" customHeight="1">
      <c r="A187" s="109">
        <v>7</v>
      </c>
      <c r="B187" s="110"/>
      <c r="C187" s="110"/>
      <c r="D187" s="54" t="s">
        <v>306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2"/>
      <c r="W187" s="106">
        <v>10</v>
      </c>
      <c r="X187" s="106"/>
      <c r="Y187" s="106"/>
      <c r="Z187" s="106">
        <v>0</v>
      </c>
      <c r="AA187" s="106"/>
      <c r="AB187" s="106"/>
      <c r="AC187" s="106">
        <v>0</v>
      </c>
      <c r="AD187" s="106"/>
      <c r="AE187" s="106"/>
      <c r="AF187" s="106">
        <v>0</v>
      </c>
      <c r="AG187" s="106"/>
      <c r="AH187" s="106"/>
      <c r="AI187" s="106">
        <v>11</v>
      </c>
      <c r="AJ187" s="106"/>
      <c r="AK187" s="106"/>
      <c r="AL187" s="106">
        <v>0</v>
      </c>
      <c r="AM187" s="106"/>
      <c r="AN187" s="106"/>
      <c r="AO187" s="106">
        <v>0</v>
      </c>
      <c r="AP187" s="106"/>
      <c r="AQ187" s="106"/>
      <c r="AR187" s="106">
        <v>0</v>
      </c>
      <c r="AS187" s="106"/>
      <c r="AT187" s="106"/>
      <c r="AU187" s="106">
        <v>11</v>
      </c>
      <c r="AV187" s="106"/>
      <c r="AW187" s="106"/>
      <c r="AX187" s="106">
        <v>0</v>
      </c>
      <c r="AY187" s="106"/>
      <c r="AZ187" s="106"/>
      <c r="BA187" s="106">
        <v>11</v>
      </c>
      <c r="BB187" s="106"/>
      <c r="BC187" s="106"/>
      <c r="BD187" s="106">
        <v>0</v>
      </c>
      <c r="BE187" s="106"/>
      <c r="BF187" s="106"/>
      <c r="BG187" s="106">
        <v>11</v>
      </c>
      <c r="BH187" s="106"/>
      <c r="BI187" s="106"/>
      <c r="BJ187" s="106">
        <v>0</v>
      </c>
      <c r="BK187" s="106"/>
      <c r="BL187" s="106"/>
    </row>
    <row r="188" spans="1:79" s="43" customFormat="1" ht="25.5" customHeight="1">
      <c r="A188" s="107">
        <v>8</v>
      </c>
      <c r="B188" s="108"/>
      <c r="C188" s="108"/>
      <c r="D188" s="59" t="s">
        <v>307</v>
      </c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7"/>
      <c r="W188" s="105" t="s">
        <v>263</v>
      </c>
      <c r="X188" s="105"/>
      <c r="Y188" s="105"/>
      <c r="Z188" s="105" t="s">
        <v>263</v>
      </c>
      <c r="AA188" s="105"/>
      <c r="AB188" s="105"/>
      <c r="AC188" s="105"/>
      <c r="AD188" s="105"/>
      <c r="AE188" s="105"/>
      <c r="AF188" s="105"/>
      <c r="AG188" s="105"/>
      <c r="AH188" s="105"/>
      <c r="AI188" s="105" t="s">
        <v>263</v>
      </c>
      <c r="AJ188" s="105"/>
      <c r="AK188" s="105"/>
      <c r="AL188" s="105" t="s">
        <v>263</v>
      </c>
      <c r="AM188" s="105"/>
      <c r="AN188" s="105"/>
      <c r="AO188" s="105"/>
      <c r="AP188" s="105"/>
      <c r="AQ188" s="105"/>
      <c r="AR188" s="105"/>
      <c r="AS188" s="105"/>
      <c r="AT188" s="105"/>
      <c r="AU188" s="105" t="s">
        <v>263</v>
      </c>
      <c r="AV188" s="105"/>
      <c r="AW188" s="105"/>
      <c r="AX188" s="105"/>
      <c r="AY188" s="105"/>
      <c r="AZ188" s="105"/>
      <c r="BA188" s="105" t="s">
        <v>263</v>
      </c>
      <c r="BB188" s="105"/>
      <c r="BC188" s="105"/>
      <c r="BD188" s="105"/>
      <c r="BE188" s="105"/>
      <c r="BF188" s="105"/>
      <c r="BG188" s="105" t="s">
        <v>263</v>
      </c>
      <c r="BH188" s="105"/>
      <c r="BI188" s="105"/>
      <c r="BJ188" s="105"/>
      <c r="BK188" s="105"/>
      <c r="BL188" s="105"/>
    </row>
    <row r="191" spans="1:79" ht="14.25" customHeight="1">
      <c r="A191" s="125" t="s">
        <v>185</v>
      </c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</row>
    <row r="192" spans="1:79" ht="14.25" customHeight="1">
      <c r="A192" s="125" t="s">
        <v>324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</row>
    <row r="193" spans="1:79" ht="15" customHeight="1">
      <c r="A193" s="73" t="s">
        <v>253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</row>
    <row r="194" spans="1:79" ht="15" customHeight="1">
      <c r="A194" s="63" t="s">
        <v>7</v>
      </c>
      <c r="B194" s="63"/>
      <c r="C194" s="63"/>
      <c r="D194" s="63"/>
      <c r="E194" s="63"/>
      <c r="F194" s="63"/>
      <c r="G194" s="63" t="s">
        <v>157</v>
      </c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 t="s">
        <v>14</v>
      </c>
      <c r="U194" s="63"/>
      <c r="V194" s="63"/>
      <c r="W194" s="63"/>
      <c r="X194" s="63"/>
      <c r="Y194" s="63"/>
      <c r="Z194" s="63"/>
      <c r="AA194" s="88" t="s">
        <v>254</v>
      </c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4"/>
      <c r="AP194" s="88" t="s">
        <v>255</v>
      </c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90"/>
      <c r="BE194" s="88" t="s">
        <v>256</v>
      </c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90"/>
    </row>
    <row r="195" spans="1:79" ht="32.1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 t="s">
        <v>5</v>
      </c>
      <c r="AB195" s="63"/>
      <c r="AC195" s="63"/>
      <c r="AD195" s="63"/>
      <c r="AE195" s="63"/>
      <c r="AF195" s="63" t="s">
        <v>4</v>
      </c>
      <c r="AG195" s="63"/>
      <c r="AH195" s="63"/>
      <c r="AI195" s="63"/>
      <c r="AJ195" s="63"/>
      <c r="AK195" s="63" t="s">
        <v>111</v>
      </c>
      <c r="AL195" s="63"/>
      <c r="AM195" s="63"/>
      <c r="AN195" s="63"/>
      <c r="AO195" s="63"/>
      <c r="AP195" s="63" t="s">
        <v>5</v>
      </c>
      <c r="AQ195" s="63"/>
      <c r="AR195" s="63"/>
      <c r="AS195" s="63"/>
      <c r="AT195" s="63"/>
      <c r="AU195" s="63" t="s">
        <v>4</v>
      </c>
      <c r="AV195" s="63"/>
      <c r="AW195" s="63"/>
      <c r="AX195" s="63"/>
      <c r="AY195" s="63"/>
      <c r="AZ195" s="63" t="s">
        <v>118</v>
      </c>
      <c r="BA195" s="63"/>
      <c r="BB195" s="63"/>
      <c r="BC195" s="63"/>
      <c r="BD195" s="63"/>
      <c r="BE195" s="63" t="s">
        <v>5</v>
      </c>
      <c r="BF195" s="63"/>
      <c r="BG195" s="63"/>
      <c r="BH195" s="63"/>
      <c r="BI195" s="63"/>
      <c r="BJ195" s="63" t="s">
        <v>4</v>
      </c>
      <c r="BK195" s="63"/>
      <c r="BL195" s="63"/>
      <c r="BM195" s="63"/>
      <c r="BN195" s="63"/>
      <c r="BO195" s="63" t="s">
        <v>158</v>
      </c>
      <c r="BP195" s="63"/>
      <c r="BQ195" s="63"/>
      <c r="BR195" s="63"/>
      <c r="BS195" s="63"/>
    </row>
    <row r="196" spans="1:79" ht="15" customHeight="1">
      <c r="A196" s="63">
        <v>1</v>
      </c>
      <c r="B196" s="63"/>
      <c r="C196" s="63"/>
      <c r="D196" s="63"/>
      <c r="E196" s="63"/>
      <c r="F196" s="63"/>
      <c r="G196" s="63">
        <v>2</v>
      </c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>
        <v>3</v>
      </c>
      <c r="U196" s="63"/>
      <c r="V196" s="63"/>
      <c r="W196" s="63"/>
      <c r="X196" s="63"/>
      <c r="Y196" s="63"/>
      <c r="Z196" s="63"/>
      <c r="AA196" s="63">
        <v>4</v>
      </c>
      <c r="AB196" s="63"/>
      <c r="AC196" s="63"/>
      <c r="AD196" s="63"/>
      <c r="AE196" s="63"/>
      <c r="AF196" s="63">
        <v>5</v>
      </c>
      <c r="AG196" s="63"/>
      <c r="AH196" s="63"/>
      <c r="AI196" s="63"/>
      <c r="AJ196" s="63"/>
      <c r="AK196" s="63">
        <v>6</v>
      </c>
      <c r="AL196" s="63"/>
      <c r="AM196" s="63"/>
      <c r="AN196" s="63"/>
      <c r="AO196" s="63"/>
      <c r="AP196" s="63">
        <v>7</v>
      </c>
      <c r="AQ196" s="63"/>
      <c r="AR196" s="63"/>
      <c r="AS196" s="63"/>
      <c r="AT196" s="63"/>
      <c r="AU196" s="63">
        <v>8</v>
      </c>
      <c r="AV196" s="63"/>
      <c r="AW196" s="63"/>
      <c r="AX196" s="63"/>
      <c r="AY196" s="63"/>
      <c r="AZ196" s="63">
        <v>9</v>
      </c>
      <c r="BA196" s="63"/>
      <c r="BB196" s="63"/>
      <c r="BC196" s="63"/>
      <c r="BD196" s="63"/>
      <c r="BE196" s="63">
        <v>10</v>
      </c>
      <c r="BF196" s="63"/>
      <c r="BG196" s="63"/>
      <c r="BH196" s="63"/>
      <c r="BI196" s="63"/>
      <c r="BJ196" s="63">
        <v>11</v>
      </c>
      <c r="BK196" s="63"/>
      <c r="BL196" s="63"/>
      <c r="BM196" s="63"/>
      <c r="BN196" s="63"/>
      <c r="BO196" s="63">
        <v>12</v>
      </c>
      <c r="BP196" s="63"/>
      <c r="BQ196" s="63"/>
      <c r="BR196" s="63"/>
      <c r="BS196" s="63"/>
    </row>
    <row r="197" spans="1:79" s="2" customFormat="1" ht="15" hidden="1" customHeight="1">
      <c r="A197" s="61" t="s">
        <v>90</v>
      </c>
      <c r="B197" s="61"/>
      <c r="C197" s="61"/>
      <c r="D197" s="61"/>
      <c r="E197" s="61"/>
      <c r="F197" s="61"/>
      <c r="G197" s="126" t="s">
        <v>78</v>
      </c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 t="s">
        <v>100</v>
      </c>
      <c r="U197" s="126"/>
      <c r="V197" s="126"/>
      <c r="W197" s="126"/>
      <c r="X197" s="126"/>
      <c r="Y197" s="126"/>
      <c r="Z197" s="126"/>
      <c r="AA197" s="70" t="s">
        <v>86</v>
      </c>
      <c r="AB197" s="70"/>
      <c r="AC197" s="70"/>
      <c r="AD197" s="70"/>
      <c r="AE197" s="70"/>
      <c r="AF197" s="70" t="s">
        <v>87</v>
      </c>
      <c r="AG197" s="70"/>
      <c r="AH197" s="70"/>
      <c r="AI197" s="70"/>
      <c r="AJ197" s="70"/>
      <c r="AK197" s="141" t="s">
        <v>153</v>
      </c>
      <c r="AL197" s="141"/>
      <c r="AM197" s="141"/>
      <c r="AN197" s="141"/>
      <c r="AO197" s="141"/>
      <c r="AP197" s="70" t="s">
        <v>88</v>
      </c>
      <c r="AQ197" s="70"/>
      <c r="AR197" s="70"/>
      <c r="AS197" s="70"/>
      <c r="AT197" s="70"/>
      <c r="AU197" s="70" t="s">
        <v>89</v>
      </c>
      <c r="AV197" s="70"/>
      <c r="AW197" s="70"/>
      <c r="AX197" s="70"/>
      <c r="AY197" s="70"/>
      <c r="AZ197" s="141" t="s">
        <v>153</v>
      </c>
      <c r="BA197" s="141"/>
      <c r="BB197" s="141"/>
      <c r="BC197" s="141"/>
      <c r="BD197" s="141"/>
      <c r="BE197" s="70" t="s">
        <v>79</v>
      </c>
      <c r="BF197" s="70"/>
      <c r="BG197" s="70"/>
      <c r="BH197" s="70"/>
      <c r="BI197" s="70"/>
      <c r="BJ197" s="70" t="s">
        <v>80</v>
      </c>
      <c r="BK197" s="70"/>
      <c r="BL197" s="70"/>
      <c r="BM197" s="70"/>
      <c r="BN197" s="70"/>
      <c r="BO197" s="141" t="s">
        <v>153</v>
      </c>
      <c r="BP197" s="141"/>
      <c r="BQ197" s="141"/>
      <c r="BR197" s="141"/>
      <c r="BS197" s="141"/>
      <c r="CA197" s="2" t="s">
        <v>52</v>
      </c>
    </row>
    <row r="198" spans="1:79" s="9" customFormat="1" ht="12.75" customHeight="1">
      <c r="A198" s="101"/>
      <c r="B198" s="101"/>
      <c r="C198" s="101"/>
      <c r="D198" s="101"/>
      <c r="E198" s="101"/>
      <c r="F198" s="101"/>
      <c r="G198" s="99" t="s">
        <v>179</v>
      </c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142"/>
      <c r="U198" s="142"/>
      <c r="V198" s="142"/>
      <c r="W198" s="142"/>
      <c r="X198" s="142"/>
      <c r="Y198" s="142"/>
      <c r="Z198" s="14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>
        <f>IF(ISNUMBER(AA198),AA198,0)+IF(ISNUMBER(AF198),AF198,0)</f>
        <v>0</v>
      </c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>
        <f>IF(ISNUMBER(AP198),AP198,0)+IF(ISNUMBER(AU198),AU198,0)</f>
        <v>0</v>
      </c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>
        <f>IF(ISNUMBER(BE198),BE198,0)+IF(ISNUMBER(BJ198),BJ198,0)</f>
        <v>0</v>
      </c>
      <c r="BP198" s="102"/>
      <c r="BQ198" s="102"/>
      <c r="BR198" s="102"/>
      <c r="BS198" s="102"/>
      <c r="CA198" s="9" t="s">
        <v>53</v>
      </c>
    </row>
    <row r="200" spans="1:79" ht="13.5" customHeight="1">
      <c r="A200" s="125" t="s">
        <v>338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</row>
    <row r="201" spans="1:79" ht="15" customHeight="1">
      <c r="A201" s="133" t="s">
        <v>253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</row>
    <row r="202" spans="1:79" ht="15" customHeight="1">
      <c r="A202" s="63" t="s">
        <v>7</v>
      </c>
      <c r="B202" s="63"/>
      <c r="C202" s="63"/>
      <c r="D202" s="63"/>
      <c r="E202" s="63"/>
      <c r="F202" s="63"/>
      <c r="G202" s="63" t="s">
        <v>157</v>
      </c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 t="s">
        <v>14</v>
      </c>
      <c r="U202" s="63"/>
      <c r="V202" s="63"/>
      <c r="W202" s="63"/>
      <c r="X202" s="63"/>
      <c r="Y202" s="63"/>
      <c r="Z202" s="63"/>
      <c r="AA202" s="88" t="s">
        <v>257</v>
      </c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4"/>
      <c r="AP202" s="88" t="s">
        <v>259</v>
      </c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90"/>
    </row>
    <row r="203" spans="1:79" ht="32.1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 t="s">
        <v>5</v>
      </c>
      <c r="AB203" s="63"/>
      <c r="AC203" s="63"/>
      <c r="AD203" s="63"/>
      <c r="AE203" s="63"/>
      <c r="AF203" s="63" t="s">
        <v>4</v>
      </c>
      <c r="AG203" s="63"/>
      <c r="AH203" s="63"/>
      <c r="AI203" s="63"/>
      <c r="AJ203" s="63"/>
      <c r="AK203" s="63" t="s">
        <v>111</v>
      </c>
      <c r="AL203" s="63"/>
      <c r="AM203" s="63"/>
      <c r="AN203" s="63"/>
      <c r="AO203" s="63"/>
      <c r="AP203" s="63" t="s">
        <v>5</v>
      </c>
      <c r="AQ203" s="63"/>
      <c r="AR203" s="63"/>
      <c r="AS203" s="63"/>
      <c r="AT203" s="63"/>
      <c r="AU203" s="63" t="s">
        <v>4</v>
      </c>
      <c r="AV203" s="63"/>
      <c r="AW203" s="63"/>
      <c r="AX203" s="63"/>
      <c r="AY203" s="63"/>
      <c r="AZ203" s="63" t="s">
        <v>118</v>
      </c>
      <c r="BA203" s="63"/>
      <c r="BB203" s="63"/>
      <c r="BC203" s="63"/>
      <c r="BD203" s="63"/>
    </row>
    <row r="204" spans="1:79" ht="15" customHeight="1">
      <c r="A204" s="63">
        <v>1</v>
      </c>
      <c r="B204" s="63"/>
      <c r="C204" s="63"/>
      <c r="D204" s="63"/>
      <c r="E204" s="63"/>
      <c r="F204" s="63"/>
      <c r="G204" s="63">
        <v>2</v>
      </c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>
        <v>3</v>
      </c>
      <c r="U204" s="63"/>
      <c r="V204" s="63"/>
      <c r="W204" s="63"/>
      <c r="X204" s="63"/>
      <c r="Y204" s="63"/>
      <c r="Z204" s="63"/>
      <c r="AA204" s="63">
        <v>4</v>
      </c>
      <c r="AB204" s="63"/>
      <c r="AC204" s="63"/>
      <c r="AD204" s="63"/>
      <c r="AE204" s="63"/>
      <c r="AF204" s="63">
        <v>5</v>
      </c>
      <c r="AG204" s="63"/>
      <c r="AH204" s="63"/>
      <c r="AI204" s="63"/>
      <c r="AJ204" s="63"/>
      <c r="AK204" s="63">
        <v>6</v>
      </c>
      <c r="AL204" s="63"/>
      <c r="AM204" s="63"/>
      <c r="AN204" s="63"/>
      <c r="AO204" s="63"/>
      <c r="AP204" s="63">
        <v>7</v>
      </c>
      <c r="AQ204" s="63"/>
      <c r="AR204" s="63"/>
      <c r="AS204" s="63"/>
      <c r="AT204" s="63"/>
      <c r="AU204" s="63">
        <v>8</v>
      </c>
      <c r="AV204" s="63"/>
      <c r="AW204" s="63"/>
      <c r="AX204" s="63"/>
      <c r="AY204" s="63"/>
      <c r="AZ204" s="63">
        <v>9</v>
      </c>
      <c r="BA204" s="63"/>
      <c r="BB204" s="63"/>
      <c r="BC204" s="63"/>
      <c r="BD204" s="63"/>
    </row>
    <row r="205" spans="1:79" s="2" customFormat="1" ht="12" hidden="1" customHeight="1">
      <c r="A205" s="61" t="s">
        <v>90</v>
      </c>
      <c r="B205" s="61"/>
      <c r="C205" s="61"/>
      <c r="D205" s="61"/>
      <c r="E205" s="61"/>
      <c r="F205" s="61"/>
      <c r="G205" s="126" t="s">
        <v>78</v>
      </c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 t="s">
        <v>100</v>
      </c>
      <c r="U205" s="126"/>
      <c r="V205" s="126"/>
      <c r="W205" s="126"/>
      <c r="X205" s="126"/>
      <c r="Y205" s="126"/>
      <c r="Z205" s="126"/>
      <c r="AA205" s="70" t="s">
        <v>81</v>
      </c>
      <c r="AB205" s="70"/>
      <c r="AC205" s="70"/>
      <c r="AD205" s="70"/>
      <c r="AE205" s="70"/>
      <c r="AF205" s="70" t="s">
        <v>82</v>
      </c>
      <c r="AG205" s="70"/>
      <c r="AH205" s="70"/>
      <c r="AI205" s="70"/>
      <c r="AJ205" s="70"/>
      <c r="AK205" s="141" t="s">
        <v>153</v>
      </c>
      <c r="AL205" s="141"/>
      <c r="AM205" s="141"/>
      <c r="AN205" s="141"/>
      <c r="AO205" s="141"/>
      <c r="AP205" s="70" t="s">
        <v>83</v>
      </c>
      <c r="AQ205" s="70"/>
      <c r="AR205" s="70"/>
      <c r="AS205" s="70"/>
      <c r="AT205" s="70"/>
      <c r="AU205" s="70" t="s">
        <v>84</v>
      </c>
      <c r="AV205" s="70"/>
      <c r="AW205" s="70"/>
      <c r="AX205" s="70"/>
      <c r="AY205" s="70"/>
      <c r="AZ205" s="141" t="s">
        <v>153</v>
      </c>
      <c r="BA205" s="141"/>
      <c r="BB205" s="141"/>
      <c r="BC205" s="141"/>
      <c r="BD205" s="141"/>
      <c r="CA205" s="2" t="s">
        <v>54</v>
      </c>
    </row>
    <row r="206" spans="1:79" s="9" customFormat="1">
      <c r="A206" s="101"/>
      <c r="B206" s="101"/>
      <c r="C206" s="101"/>
      <c r="D206" s="101"/>
      <c r="E206" s="101"/>
      <c r="F206" s="101"/>
      <c r="G206" s="99" t="s">
        <v>179</v>
      </c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142"/>
      <c r="U206" s="142"/>
      <c r="V206" s="142"/>
      <c r="W206" s="142"/>
      <c r="X206" s="142"/>
      <c r="Y206" s="142"/>
      <c r="Z206" s="14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>
        <f>IF(ISNUMBER(AA206),AA206,0)+IF(ISNUMBER(AF206),AF206,0)</f>
        <v>0</v>
      </c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>
        <f>IF(ISNUMBER(AP206),AP206,0)+IF(ISNUMBER(AU206),AU206,0)</f>
        <v>0</v>
      </c>
      <c r="BA206" s="102"/>
      <c r="BB206" s="102"/>
      <c r="BC206" s="102"/>
      <c r="BD206" s="102"/>
      <c r="CA206" s="9" t="s">
        <v>55</v>
      </c>
    </row>
    <row r="209" spans="1:79" ht="14.25" customHeight="1">
      <c r="A209" s="125" t="s">
        <v>339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</row>
    <row r="210" spans="1:79" ht="15" customHeight="1">
      <c r="A210" s="133" t="s">
        <v>253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</row>
    <row r="211" spans="1:79" ht="23.1" customHeight="1">
      <c r="A211" s="63" t="s">
        <v>159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135" t="s">
        <v>160</v>
      </c>
      <c r="O211" s="136"/>
      <c r="P211" s="136"/>
      <c r="Q211" s="136"/>
      <c r="R211" s="136"/>
      <c r="S211" s="136"/>
      <c r="T211" s="136"/>
      <c r="U211" s="137"/>
      <c r="V211" s="135" t="s">
        <v>161</v>
      </c>
      <c r="W211" s="136"/>
      <c r="X211" s="136"/>
      <c r="Y211" s="136"/>
      <c r="Z211" s="137"/>
      <c r="AA211" s="63" t="s">
        <v>254</v>
      </c>
      <c r="AB211" s="63"/>
      <c r="AC211" s="63"/>
      <c r="AD211" s="63"/>
      <c r="AE211" s="63"/>
      <c r="AF211" s="63"/>
      <c r="AG211" s="63"/>
      <c r="AH211" s="63"/>
      <c r="AI211" s="63"/>
      <c r="AJ211" s="63" t="s">
        <v>255</v>
      </c>
      <c r="AK211" s="63"/>
      <c r="AL211" s="63"/>
      <c r="AM211" s="63"/>
      <c r="AN211" s="63"/>
      <c r="AO211" s="63"/>
      <c r="AP211" s="63"/>
      <c r="AQ211" s="63"/>
      <c r="AR211" s="63"/>
      <c r="AS211" s="63" t="s">
        <v>256</v>
      </c>
      <c r="AT211" s="63"/>
      <c r="AU211" s="63"/>
      <c r="AV211" s="63"/>
      <c r="AW211" s="63"/>
      <c r="AX211" s="63"/>
      <c r="AY211" s="63"/>
      <c r="AZ211" s="63"/>
      <c r="BA211" s="63"/>
      <c r="BB211" s="63" t="s">
        <v>257</v>
      </c>
      <c r="BC211" s="63"/>
      <c r="BD211" s="63"/>
      <c r="BE211" s="63"/>
      <c r="BF211" s="63"/>
      <c r="BG211" s="63"/>
      <c r="BH211" s="63"/>
      <c r="BI211" s="63"/>
      <c r="BJ211" s="63"/>
      <c r="BK211" s="63" t="s">
        <v>259</v>
      </c>
      <c r="BL211" s="63"/>
      <c r="BM211" s="63"/>
      <c r="BN211" s="63"/>
      <c r="BO211" s="63"/>
      <c r="BP211" s="63"/>
      <c r="BQ211" s="63"/>
      <c r="BR211" s="63"/>
      <c r="BS211" s="63"/>
    </row>
    <row r="212" spans="1:79" ht="95.2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138"/>
      <c r="O212" s="139"/>
      <c r="P212" s="139"/>
      <c r="Q212" s="139"/>
      <c r="R212" s="139"/>
      <c r="S212" s="139"/>
      <c r="T212" s="139"/>
      <c r="U212" s="140"/>
      <c r="V212" s="138"/>
      <c r="W212" s="139"/>
      <c r="X212" s="139"/>
      <c r="Y212" s="139"/>
      <c r="Z212" s="140"/>
      <c r="AA212" s="127" t="s">
        <v>164</v>
      </c>
      <c r="AB212" s="127"/>
      <c r="AC212" s="127"/>
      <c r="AD212" s="127"/>
      <c r="AE212" s="127"/>
      <c r="AF212" s="127" t="s">
        <v>165</v>
      </c>
      <c r="AG212" s="127"/>
      <c r="AH212" s="127"/>
      <c r="AI212" s="127"/>
      <c r="AJ212" s="127" t="s">
        <v>164</v>
      </c>
      <c r="AK212" s="127"/>
      <c r="AL212" s="127"/>
      <c r="AM212" s="127"/>
      <c r="AN212" s="127"/>
      <c r="AO212" s="127" t="s">
        <v>165</v>
      </c>
      <c r="AP212" s="127"/>
      <c r="AQ212" s="127"/>
      <c r="AR212" s="127"/>
      <c r="AS212" s="127" t="s">
        <v>164</v>
      </c>
      <c r="AT212" s="127"/>
      <c r="AU212" s="127"/>
      <c r="AV212" s="127"/>
      <c r="AW212" s="127"/>
      <c r="AX212" s="127" t="s">
        <v>165</v>
      </c>
      <c r="AY212" s="127"/>
      <c r="AZ212" s="127"/>
      <c r="BA212" s="127"/>
      <c r="BB212" s="127" t="s">
        <v>164</v>
      </c>
      <c r="BC212" s="127"/>
      <c r="BD212" s="127"/>
      <c r="BE212" s="127"/>
      <c r="BF212" s="127"/>
      <c r="BG212" s="127" t="s">
        <v>165</v>
      </c>
      <c r="BH212" s="127"/>
      <c r="BI212" s="127"/>
      <c r="BJ212" s="127"/>
      <c r="BK212" s="127" t="s">
        <v>164</v>
      </c>
      <c r="BL212" s="127"/>
      <c r="BM212" s="127"/>
      <c r="BN212" s="127"/>
      <c r="BO212" s="127"/>
      <c r="BP212" s="127" t="s">
        <v>165</v>
      </c>
      <c r="BQ212" s="127"/>
      <c r="BR212" s="127"/>
      <c r="BS212" s="127"/>
    </row>
    <row r="213" spans="1:79" ht="15" customHeight="1">
      <c r="A213" s="63">
        <v>1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88">
        <v>2</v>
      </c>
      <c r="O213" s="89"/>
      <c r="P213" s="89"/>
      <c r="Q213" s="89"/>
      <c r="R213" s="89"/>
      <c r="S213" s="89"/>
      <c r="T213" s="89"/>
      <c r="U213" s="90"/>
      <c r="V213" s="63">
        <v>3</v>
      </c>
      <c r="W213" s="63"/>
      <c r="X213" s="63"/>
      <c r="Y213" s="63"/>
      <c r="Z213" s="63"/>
      <c r="AA213" s="63">
        <v>4</v>
      </c>
      <c r="AB213" s="63"/>
      <c r="AC213" s="63"/>
      <c r="AD213" s="63"/>
      <c r="AE213" s="63"/>
      <c r="AF213" s="63">
        <v>5</v>
      </c>
      <c r="AG213" s="63"/>
      <c r="AH213" s="63"/>
      <c r="AI213" s="63"/>
      <c r="AJ213" s="63">
        <v>6</v>
      </c>
      <c r="AK213" s="63"/>
      <c r="AL213" s="63"/>
      <c r="AM213" s="63"/>
      <c r="AN213" s="63"/>
      <c r="AO213" s="63">
        <v>7</v>
      </c>
      <c r="AP213" s="63"/>
      <c r="AQ213" s="63"/>
      <c r="AR213" s="63"/>
      <c r="AS213" s="63">
        <v>8</v>
      </c>
      <c r="AT213" s="63"/>
      <c r="AU213" s="63"/>
      <c r="AV213" s="63"/>
      <c r="AW213" s="63"/>
      <c r="AX213" s="63">
        <v>9</v>
      </c>
      <c r="AY213" s="63"/>
      <c r="AZ213" s="63"/>
      <c r="BA213" s="63"/>
      <c r="BB213" s="63">
        <v>10</v>
      </c>
      <c r="BC213" s="63"/>
      <c r="BD213" s="63"/>
      <c r="BE213" s="63"/>
      <c r="BF213" s="63"/>
      <c r="BG213" s="63">
        <v>11</v>
      </c>
      <c r="BH213" s="63"/>
      <c r="BI213" s="63"/>
      <c r="BJ213" s="63"/>
      <c r="BK213" s="63">
        <v>12</v>
      </c>
      <c r="BL213" s="63"/>
      <c r="BM213" s="63"/>
      <c r="BN213" s="63"/>
      <c r="BO213" s="63"/>
      <c r="BP213" s="63">
        <v>13</v>
      </c>
      <c r="BQ213" s="63"/>
      <c r="BR213" s="63"/>
      <c r="BS213" s="63"/>
    </row>
    <row r="214" spans="1:79" s="2" customFormat="1" ht="12" hidden="1" customHeight="1">
      <c r="A214" s="126" t="s">
        <v>177</v>
      </c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61" t="s">
        <v>162</v>
      </c>
      <c r="O214" s="61"/>
      <c r="P214" s="61"/>
      <c r="Q214" s="61"/>
      <c r="R214" s="61"/>
      <c r="S214" s="61"/>
      <c r="T214" s="61"/>
      <c r="U214" s="61"/>
      <c r="V214" s="61" t="s">
        <v>163</v>
      </c>
      <c r="W214" s="61"/>
      <c r="X214" s="61"/>
      <c r="Y214" s="61"/>
      <c r="Z214" s="61"/>
      <c r="AA214" s="70" t="s">
        <v>86</v>
      </c>
      <c r="AB214" s="70"/>
      <c r="AC214" s="70"/>
      <c r="AD214" s="70"/>
      <c r="AE214" s="70"/>
      <c r="AF214" s="70" t="s">
        <v>87</v>
      </c>
      <c r="AG214" s="70"/>
      <c r="AH214" s="70"/>
      <c r="AI214" s="70"/>
      <c r="AJ214" s="70" t="s">
        <v>88</v>
      </c>
      <c r="AK214" s="70"/>
      <c r="AL214" s="70"/>
      <c r="AM214" s="70"/>
      <c r="AN214" s="70"/>
      <c r="AO214" s="70" t="s">
        <v>89</v>
      </c>
      <c r="AP214" s="70"/>
      <c r="AQ214" s="70"/>
      <c r="AR214" s="70"/>
      <c r="AS214" s="70" t="s">
        <v>79</v>
      </c>
      <c r="AT214" s="70"/>
      <c r="AU214" s="70"/>
      <c r="AV214" s="70"/>
      <c r="AW214" s="70"/>
      <c r="AX214" s="70" t="s">
        <v>80</v>
      </c>
      <c r="AY214" s="70"/>
      <c r="AZ214" s="70"/>
      <c r="BA214" s="70"/>
      <c r="BB214" s="70" t="s">
        <v>81</v>
      </c>
      <c r="BC214" s="70"/>
      <c r="BD214" s="70"/>
      <c r="BE214" s="70"/>
      <c r="BF214" s="70"/>
      <c r="BG214" s="70" t="s">
        <v>82</v>
      </c>
      <c r="BH214" s="70"/>
      <c r="BI214" s="70"/>
      <c r="BJ214" s="70"/>
      <c r="BK214" s="70" t="s">
        <v>83</v>
      </c>
      <c r="BL214" s="70"/>
      <c r="BM214" s="70"/>
      <c r="BN214" s="70"/>
      <c r="BO214" s="70"/>
      <c r="BP214" s="70" t="s">
        <v>84</v>
      </c>
      <c r="BQ214" s="70"/>
      <c r="BR214" s="70"/>
      <c r="BS214" s="70"/>
      <c r="CA214" s="2" t="s">
        <v>56</v>
      </c>
    </row>
    <row r="215" spans="1:79" s="9" customFormat="1" ht="12.75" customHeight="1">
      <c r="A215" s="99" t="s">
        <v>179</v>
      </c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109"/>
      <c r="O215" s="110"/>
      <c r="P215" s="110"/>
      <c r="Q215" s="110"/>
      <c r="R215" s="110"/>
      <c r="S215" s="110"/>
      <c r="T215" s="110"/>
      <c r="U215" s="119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29"/>
      <c r="BQ215" s="130"/>
      <c r="BR215" s="130"/>
      <c r="BS215" s="131"/>
      <c r="CA215" s="9" t="s">
        <v>57</v>
      </c>
    </row>
    <row r="218" spans="1:79" ht="35.25" customHeight="1">
      <c r="A218" s="125" t="s">
        <v>340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</row>
    <row r="219" spans="1:79" ht="15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</row>
    <row r="220" spans="1:79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</row>
    <row r="222" spans="1:79" ht="28.5" customHeight="1">
      <c r="A222" s="79" t="s">
        <v>325</v>
      </c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</row>
    <row r="223" spans="1:79" ht="14.25" customHeight="1">
      <c r="A223" s="125" t="s">
        <v>311</v>
      </c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</row>
    <row r="224" spans="1:79" ht="15" customHeight="1">
      <c r="A224" s="73" t="s">
        <v>253</v>
      </c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</row>
    <row r="225" spans="1:79" ht="42.95" customHeight="1">
      <c r="A225" s="127" t="s">
        <v>166</v>
      </c>
      <c r="B225" s="127"/>
      <c r="C225" s="127"/>
      <c r="D225" s="127"/>
      <c r="E225" s="127"/>
      <c r="F225" s="127"/>
      <c r="G225" s="63" t="s">
        <v>20</v>
      </c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 t="s">
        <v>16</v>
      </c>
      <c r="U225" s="63"/>
      <c r="V225" s="63"/>
      <c r="W225" s="63"/>
      <c r="X225" s="63"/>
      <c r="Y225" s="63"/>
      <c r="Z225" s="63" t="s">
        <v>15</v>
      </c>
      <c r="AA225" s="63"/>
      <c r="AB225" s="63"/>
      <c r="AC225" s="63"/>
      <c r="AD225" s="63"/>
      <c r="AE225" s="63" t="s">
        <v>167</v>
      </c>
      <c r="AF225" s="63"/>
      <c r="AG225" s="63"/>
      <c r="AH225" s="63"/>
      <c r="AI225" s="63"/>
      <c r="AJ225" s="63"/>
      <c r="AK225" s="63" t="s">
        <v>168</v>
      </c>
      <c r="AL225" s="63"/>
      <c r="AM225" s="63"/>
      <c r="AN225" s="63"/>
      <c r="AO225" s="63"/>
      <c r="AP225" s="63"/>
      <c r="AQ225" s="63" t="s">
        <v>169</v>
      </c>
      <c r="AR225" s="63"/>
      <c r="AS225" s="63"/>
      <c r="AT225" s="63"/>
      <c r="AU225" s="63"/>
      <c r="AV225" s="63"/>
      <c r="AW225" s="63" t="s">
        <v>120</v>
      </c>
      <c r="AX225" s="63"/>
      <c r="AY225" s="63"/>
      <c r="AZ225" s="63"/>
      <c r="BA225" s="63"/>
      <c r="BB225" s="63"/>
      <c r="BC225" s="63"/>
      <c r="BD225" s="63"/>
      <c r="BE225" s="63"/>
      <c r="BF225" s="63"/>
      <c r="BG225" s="63" t="s">
        <v>170</v>
      </c>
      <c r="BH225" s="63"/>
      <c r="BI225" s="63"/>
      <c r="BJ225" s="63"/>
      <c r="BK225" s="63"/>
      <c r="BL225" s="63"/>
    </row>
    <row r="226" spans="1:79" ht="39.950000000000003" customHeight="1">
      <c r="A226" s="127"/>
      <c r="B226" s="127"/>
      <c r="C226" s="127"/>
      <c r="D226" s="127"/>
      <c r="E226" s="127"/>
      <c r="F226" s="127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 t="s">
        <v>18</v>
      </c>
      <c r="AX226" s="63"/>
      <c r="AY226" s="63"/>
      <c r="AZ226" s="63"/>
      <c r="BA226" s="63"/>
      <c r="BB226" s="63" t="s">
        <v>17</v>
      </c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</row>
    <row r="227" spans="1:79" ht="15" customHeight="1">
      <c r="A227" s="63">
        <v>1</v>
      </c>
      <c r="B227" s="63"/>
      <c r="C227" s="63"/>
      <c r="D227" s="63"/>
      <c r="E227" s="63"/>
      <c r="F227" s="63"/>
      <c r="G227" s="63">
        <v>2</v>
      </c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>
        <v>3</v>
      </c>
      <c r="U227" s="63"/>
      <c r="V227" s="63"/>
      <c r="W227" s="63"/>
      <c r="X227" s="63"/>
      <c r="Y227" s="63"/>
      <c r="Z227" s="63">
        <v>4</v>
      </c>
      <c r="AA227" s="63"/>
      <c r="AB227" s="63"/>
      <c r="AC227" s="63"/>
      <c r="AD227" s="63"/>
      <c r="AE227" s="63">
        <v>5</v>
      </c>
      <c r="AF227" s="63"/>
      <c r="AG227" s="63"/>
      <c r="AH227" s="63"/>
      <c r="AI227" s="63"/>
      <c r="AJ227" s="63"/>
      <c r="AK227" s="63">
        <v>6</v>
      </c>
      <c r="AL227" s="63"/>
      <c r="AM227" s="63"/>
      <c r="AN227" s="63"/>
      <c r="AO227" s="63"/>
      <c r="AP227" s="63"/>
      <c r="AQ227" s="63">
        <v>7</v>
      </c>
      <c r="AR227" s="63"/>
      <c r="AS227" s="63"/>
      <c r="AT227" s="63"/>
      <c r="AU227" s="63"/>
      <c r="AV227" s="63"/>
      <c r="AW227" s="63">
        <v>8</v>
      </c>
      <c r="AX227" s="63"/>
      <c r="AY227" s="63"/>
      <c r="AZ227" s="63"/>
      <c r="BA227" s="63"/>
      <c r="BB227" s="63">
        <v>9</v>
      </c>
      <c r="BC227" s="63"/>
      <c r="BD227" s="63"/>
      <c r="BE227" s="63"/>
      <c r="BF227" s="63"/>
      <c r="BG227" s="63">
        <v>10</v>
      </c>
      <c r="BH227" s="63"/>
      <c r="BI227" s="63"/>
      <c r="BJ227" s="63"/>
      <c r="BK227" s="63"/>
      <c r="BL227" s="63"/>
    </row>
    <row r="228" spans="1:79" s="2" customFormat="1" ht="12" hidden="1" customHeight="1">
      <c r="A228" s="61" t="s">
        <v>85</v>
      </c>
      <c r="B228" s="61"/>
      <c r="C228" s="61"/>
      <c r="D228" s="61"/>
      <c r="E228" s="61"/>
      <c r="F228" s="61"/>
      <c r="G228" s="126" t="s">
        <v>78</v>
      </c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70" t="s">
        <v>101</v>
      </c>
      <c r="U228" s="70"/>
      <c r="V228" s="70"/>
      <c r="W228" s="70"/>
      <c r="X228" s="70"/>
      <c r="Y228" s="70"/>
      <c r="Z228" s="70" t="s">
        <v>102</v>
      </c>
      <c r="AA228" s="70"/>
      <c r="AB228" s="70"/>
      <c r="AC228" s="70"/>
      <c r="AD228" s="70"/>
      <c r="AE228" s="70" t="s">
        <v>103</v>
      </c>
      <c r="AF228" s="70"/>
      <c r="AG228" s="70"/>
      <c r="AH228" s="70"/>
      <c r="AI228" s="70"/>
      <c r="AJ228" s="70"/>
      <c r="AK228" s="70" t="s">
        <v>104</v>
      </c>
      <c r="AL228" s="70"/>
      <c r="AM228" s="70"/>
      <c r="AN228" s="70"/>
      <c r="AO228" s="70"/>
      <c r="AP228" s="70"/>
      <c r="AQ228" s="128" t="s">
        <v>122</v>
      </c>
      <c r="AR228" s="70"/>
      <c r="AS228" s="70"/>
      <c r="AT228" s="70"/>
      <c r="AU228" s="70"/>
      <c r="AV228" s="70"/>
      <c r="AW228" s="70" t="s">
        <v>105</v>
      </c>
      <c r="AX228" s="70"/>
      <c r="AY228" s="70"/>
      <c r="AZ228" s="70"/>
      <c r="BA228" s="70"/>
      <c r="BB228" s="70" t="s">
        <v>106</v>
      </c>
      <c r="BC228" s="70"/>
      <c r="BD228" s="70"/>
      <c r="BE228" s="70"/>
      <c r="BF228" s="70"/>
      <c r="BG228" s="128" t="s">
        <v>123</v>
      </c>
      <c r="BH228" s="70"/>
      <c r="BI228" s="70"/>
      <c r="BJ228" s="70"/>
      <c r="BK228" s="70"/>
      <c r="BL228" s="70"/>
      <c r="CA228" s="2" t="s">
        <v>58</v>
      </c>
    </row>
    <row r="229" spans="1:79" s="9" customFormat="1" ht="12.75" customHeight="1">
      <c r="A229" s="101"/>
      <c r="B229" s="101"/>
      <c r="C229" s="101"/>
      <c r="D229" s="101"/>
      <c r="E229" s="101"/>
      <c r="F229" s="101"/>
      <c r="G229" s="99" t="s">
        <v>179</v>
      </c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>
        <f>IF(ISNUMBER(AK229),AK229,0)-IF(ISNUMBER(AE229),AE229,0)</f>
        <v>0</v>
      </c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>
        <f>IF(ISNUMBER(Z229),Z229,0)+IF(ISNUMBER(AK229),AK229,0)</f>
        <v>0</v>
      </c>
      <c r="BH229" s="102"/>
      <c r="BI229" s="102"/>
      <c r="BJ229" s="102"/>
      <c r="BK229" s="102"/>
      <c r="BL229" s="102"/>
      <c r="CA229" s="9" t="s">
        <v>59</v>
      </c>
    </row>
    <row r="231" spans="1:79" ht="14.25" customHeight="1">
      <c r="A231" s="125" t="s">
        <v>326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</row>
    <row r="232" spans="1:79" ht="15" customHeight="1">
      <c r="A232" s="73" t="s">
        <v>253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</row>
    <row r="233" spans="1:79" ht="18" customHeight="1">
      <c r="A233" s="63" t="s">
        <v>166</v>
      </c>
      <c r="B233" s="63"/>
      <c r="C233" s="63"/>
      <c r="D233" s="63"/>
      <c r="E233" s="63"/>
      <c r="F233" s="63"/>
      <c r="G233" s="63" t="s">
        <v>20</v>
      </c>
      <c r="H233" s="63"/>
      <c r="I233" s="63"/>
      <c r="J233" s="63"/>
      <c r="K233" s="63"/>
      <c r="L233" s="63"/>
      <c r="M233" s="63"/>
      <c r="N233" s="63"/>
      <c r="O233" s="63"/>
      <c r="P233" s="63"/>
      <c r="Q233" s="63" t="s">
        <v>314</v>
      </c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 t="s">
        <v>323</v>
      </c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</row>
    <row r="234" spans="1:79" ht="42.9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 t="s">
        <v>171</v>
      </c>
      <c r="R234" s="63"/>
      <c r="S234" s="63"/>
      <c r="T234" s="63"/>
      <c r="U234" s="63"/>
      <c r="V234" s="127" t="s">
        <v>172</v>
      </c>
      <c r="W234" s="127"/>
      <c r="X234" s="127"/>
      <c r="Y234" s="127"/>
      <c r="Z234" s="63" t="s">
        <v>173</v>
      </c>
      <c r="AA234" s="63"/>
      <c r="AB234" s="63"/>
      <c r="AC234" s="63"/>
      <c r="AD234" s="63"/>
      <c r="AE234" s="63"/>
      <c r="AF234" s="63"/>
      <c r="AG234" s="63"/>
      <c r="AH234" s="63"/>
      <c r="AI234" s="63"/>
      <c r="AJ234" s="63" t="s">
        <v>174</v>
      </c>
      <c r="AK234" s="63"/>
      <c r="AL234" s="63"/>
      <c r="AM234" s="63"/>
      <c r="AN234" s="63"/>
      <c r="AO234" s="63" t="s">
        <v>21</v>
      </c>
      <c r="AP234" s="63"/>
      <c r="AQ234" s="63"/>
      <c r="AR234" s="63"/>
      <c r="AS234" s="63"/>
      <c r="AT234" s="127" t="s">
        <v>175</v>
      </c>
      <c r="AU234" s="127"/>
      <c r="AV234" s="127"/>
      <c r="AW234" s="127"/>
      <c r="AX234" s="63" t="s">
        <v>173</v>
      </c>
      <c r="AY234" s="63"/>
      <c r="AZ234" s="63"/>
      <c r="BA234" s="63"/>
      <c r="BB234" s="63"/>
      <c r="BC234" s="63"/>
      <c r="BD234" s="63"/>
      <c r="BE234" s="63"/>
      <c r="BF234" s="63"/>
      <c r="BG234" s="63"/>
      <c r="BH234" s="63" t="s">
        <v>176</v>
      </c>
      <c r="BI234" s="63"/>
      <c r="BJ234" s="63"/>
      <c r="BK234" s="63"/>
      <c r="BL234" s="63"/>
    </row>
    <row r="235" spans="1:79" ht="63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127"/>
      <c r="W235" s="127"/>
      <c r="X235" s="127"/>
      <c r="Y235" s="127"/>
      <c r="Z235" s="63" t="s">
        <v>18</v>
      </c>
      <c r="AA235" s="63"/>
      <c r="AB235" s="63"/>
      <c r="AC235" s="63"/>
      <c r="AD235" s="63"/>
      <c r="AE235" s="63" t="s">
        <v>17</v>
      </c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127"/>
      <c r="AU235" s="127"/>
      <c r="AV235" s="127"/>
      <c r="AW235" s="127"/>
      <c r="AX235" s="63" t="s">
        <v>18</v>
      </c>
      <c r="AY235" s="63"/>
      <c r="AZ235" s="63"/>
      <c r="BA235" s="63"/>
      <c r="BB235" s="63"/>
      <c r="BC235" s="63" t="s">
        <v>17</v>
      </c>
      <c r="BD235" s="63"/>
      <c r="BE235" s="63"/>
      <c r="BF235" s="63"/>
      <c r="BG235" s="63"/>
      <c r="BH235" s="63"/>
      <c r="BI235" s="63"/>
      <c r="BJ235" s="63"/>
      <c r="BK235" s="63"/>
      <c r="BL235" s="63"/>
    </row>
    <row r="236" spans="1:79" ht="15" customHeight="1">
      <c r="A236" s="63">
        <v>1</v>
      </c>
      <c r="B236" s="63"/>
      <c r="C236" s="63"/>
      <c r="D236" s="63"/>
      <c r="E236" s="63"/>
      <c r="F236" s="63"/>
      <c r="G236" s="63">
        <v>2</v>
      </c>
      <c r="H236" s="63"/>
      <c r="I236" s="63"/>
      <c r="J236" s="63"/>
      <c r="K236" s="63"/>
      <c r="L236" s="63"/>
      <c r="M236" s="63"/>
      <c r="N236" s="63"/>
      <c r="O236" s="63"/>
      <c r="P236" s="63"/>
      <c r="Q236" s="63">
        <v>3</v>
      </c>
      <c r="R236" s="63"/>
      <c r="S236" s="63"/>
      <c r="T236" s="63"/>
      <c r="U236" s="63"/>
      <c r="V236" s="63">
        <v>4</v>
      </c>
      <c r="W236" s="63"/>
      <c r="X236" s="63"/>
      <c r="Y236" s="63"/>
      <c r="Z236" s="63">
        <v>5</v>
      </c>
      <c r="AA236" s="63"/>
      <c r="AB236" s="63"/>
      <c r="AC236" s="63"/>
      <c r="AD236" s="63"/>
      <c r="AE236" s="63">
        <v>6</v>
      </c>
      <c r="AF236" s="63"/>
      <c r="AG236" s="63"/>
      <c r="AH236" s="63"/>
      <c r="AI236" s="63"/>
      <c r="AJ236" s="63">
        <v>7</v>
      </c>
      <c r="AK236" s="63"/>
      <c r="AL236" s="63"/>
      <c r="AM236" s="63"/>
      <c r="AN236" s="63"/>
      <c r="AO236" s="63">
        <v>8</v>
      </c>
      <c r="AP236" s="63"/>
      <c r="AQ236" s="63"/>
      <c r="AR236" s="63"/>
      <c r="AS236" s="63"/>
      <c r="AT236" s="63">
        <v>9</v>
      </c>
      <c r="AU236" s="63"/>
      <c r="AV236" s="63"/>
      <c r="AW236" s="63"/>
      <c r="AX236" s="63">
        <v>10</v>
      </c>
      <c r="AY236" s="63"/>
      <c r="AZ236" s="63"/>
      <c r="BA236" s="63"/>
      <c r="BB236" s="63"/>
      <c r="BC236" s="63">
        <v>11</v>
      </c>
      <c r="BD236" s="63"/>
      <c r="BE236" s="63"/>
      <c r="BF236" s="63"/>
      <c r="BG236" s="63"/>
      <c r="BH236" s="63">
        <v>12</v>
      </c>
      <c r="BI236" s="63"/>
      <c r="BJ236" s="63"/>
      <c r="BK236" s="63"/>
      <c r="BL236" s="63"/>
    </row>
    <row r="237" spans="1:79" s="2" customFormat="1" ht="12" hidden="1" customHeight="1">
      <c r="A237" s="61" t="s">
        <v>85</v>
      </c>
      <c r="B237" s="61"/>
      <c r="C237" s="61"/>
      <c r="D237" s="61"/>
      <c r="E237" s="61"/>
      <c r="F237" s="61"/>
      <c r="G237" s="126" t="s">
        <v>78</v>
      </c>
      <c r="H237" s="126"/>
      <c r="I237" s="126"/>
      <c r="J237" s="126"/>
      <c r="K237" s="126"/>
      <c r="L237" s="126"/>
      <c r="M237" s="126"/>
      <c r="N237" s="126"/>
      <c r="O237" s="126"/>
      <c r="P237" s="126"/>
      <c r="Q237" s="70" t="s">
        <v>101</v>
      </c>
      <c r="R237" s="70"/>
      <c r="S237" s="70"/>
      <c r="T237" s="70"/>
      <c r="U237" s="70"/>
      <c r="V237" s="70" t="s">
        <v>102</v>
      </c>
      <c r="W237" s="70"/>
      <c r="X237" s="70"/>
      <c r="Y237" s="70"/>
      <c r="Z237" s="70" t="s">
        <v>103</v>
      </c>
      <c r="AA237" s="70"/>
      <c r="AB237" s="70"/>
      <c r="AC237" s="70"/>
      <c r="AD237" s="70"/>
      <c r="AE237" s="70" t="s">
        <v>104</v>
      </c>
      <c r="AF237" s="70"/>
      <c r="AG237" s="70"/>
      <c r="AH237" s="70"/>
      <c r="AI237" s="70"/>
      <c r="AJ237" s="128" t="s">
        <v>124</v>
      </c>
      <c r="AK237" s="70"/>
      <c r="AL237" s="70"/>
      <c r="AM237" s="70"/>
      <c r="AN237" s="70"/>
      <c r="AO237" s="70" t="s">
        <v>105</v>
      </c>
      <c r="AP237" s="70"/>
      <c r="AQ237" s="70"/>
      <c r="AR237" s="70"/>
      <c r="AS237" s="70"/>
      <c r="AT237" s="128" t="s">
        <v>125</v>
      </c>
      <c r="AU237" s="70"/>
      <c r="AV237" s="70"/>
      <c r="AW237" s="70"/>
      <c r="AX237" s="70" t="s">
        <v>106</v>
      </c>
      <c r="AY237" s="70"/>
      <c r="AZ237" s="70"/>
      <c r="BA237" s="70"/>
      <c r="BB237" s="70"/>
      <c r="BC237" s="70" t="s">
        <v>107</v>
      </c>
      <c r="BD237" s="70"/>
      <c r="BE237" s="70"/>
      <c r="BF237" s="70"/>
      <c r="BG237" s="70"/>
      <c r="BH237" s="128" t="s">
        <v>124</v>
      </c>
      <c r="BI237" s="70"/>
      <c r="BJ237" s="70"/>
      <c r="BK237" s="70"/>
      <c r="BL237" s="70"/>
      <c r="CA237" s="2" t="s">
        <v>60</v>
      </c>
    </row>
    <row r="238" spans="1:79" s="9" customFormat="1" ht="12.75" customHeight="1">
      <c r="A238" s="101"/>
      <c r="B238" s="101"/>
      <c r="C238" s="101"/>
      <c r="D238" s="101"/>
      <c r="E238" s="101"/>
      <c r="F238" s="101"/>
      <c r="G238" s="99" t="s">
        <v>179</v>
      </c>
      <c r="H238" s="99"/>
      <c r="I238" s="99"/>
      <c r="J238" s="99"/>
      <c r="K238" s="99"/>
      <c r="L238" s="99"/>
      <c r="M238" s="99"/>
      <c r="N238" s="99"/>
      <c r="O238" s="99"/>
      <c r="P238" s="99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>
        <f>IF(ISNUMBER(Q238),Q238,0)-IF(ISNUMBER(Z238),Z238,0)</f>
        <v>0</v>
      </c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>
        <f>IF(ISNUMBER(V238),V238,0)-IF(ISNUMBER(Z238),Z238,0)-IF(ISNUMBER(AE238),AE238,0)</f>
        <v>0</v>
      </c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>
        <f>IF(ISNUMBER(AO238),AO238,0)-IF(ISNUMBER(AX238),AX238,0)</f>
        <v>0</v>
      </c>
      <c r="BI238" s="102"/>
      <c r="BJ238" s="102"/>
      <c r="BK238" s="102"/>
      <c r="BL238" s="102"/>
      <c r="CA238" s="9" t="s">
        <v>61</v>
      </c>
    </row>
    <row r="240" spans="1:79" ht="14.25" customHeight="1">
      <c r="A240" s="125" t="s">
        <v>315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5"/>
      <c r="BL240" s="125"/>
    </row>
    <row r="241" spans="1:79" ht="15" customHeight="1">
      <c r="A241" s="73" t="s">
        <v>253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</row>
    <row r="242" spans="1:79" ht="42.95" customHeight="1">
      <c r="A242" s="127" t="s">
        <v>166</v>
      </c>
      <c r="B242" s="127"/>
      <c r="C242" s="127"/>
      <c r="D242" s="127"/>
      <c r="E242" s="127"/>
      <c r="F242" s="127"/>
      <c r="G242" s="63" t="s">
        <v>20</v>
      </c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 t="s">
        <v>16</v>
      </c>
      <c r="U242" s="63"/>
      <c r="V242" s="63"/>
      <c r="W242" s="63"/>
      <c r="X242" s="63"/>
      <c r="Y242" s="63"/>
      <c r="Z242" s="63" t="s">
        <v>15</v>
      </c>
      <c r="AA242" s="63"/>
      <c r="AB242" s="63"/>
      <c r="AC242" s="63"/>
      <c r="AD242" s="63"/>
      <c r="AE242" s="63" t="s">
        <v>312</v>
      </c>
      <c r="AF242" s="63"/>
      <c r="AG242" s="63"/>
      <c r="AH242" s="63"/>
      <c r="AI242" s="63"/>
      <c r="AJ242" s="63"/>
      <c r="AK242" s="63" t="s">
        <v>316</v>
      </c>
      <c r="AL242" s="63"/>
      <c r="AM242" s="63"/>
      <c r="AN242" s="63"/>
      <c r="AO242" s="63"/>
      <c r="AP242" s="63"/>
      <c r="AQ242" s="63" t="s">
        <v>327</v>
      </c>
      <c r="AR242" s="63"/>
      <c r="AS242" s="63"/>
      <c r="AT242" s="63"/>
      <c r="AU242" s="63"/>
      <c r="AV242" s="63"/>
      <c r="AW242" s="63" t="s">
        <v>19</v>
      </c>
      <c r="AX242" s="63"/>
      <c r="AY242" s="63"/>
      <c r="AZ242" s="63"/>
      <c r="BA242" s="63"/>
      <c r="BB242" s="63"/>
      <c r="BC242" s="63"/>
      <c r="BD242" s="63"/>
      <c r="BE242" s="63" t="s">
        <v>190</v>
      </c>
      <c r="BF242" s="63"/>
      <c r="BG242" s="63"/>
      <c r="BH242" s="63"/>
      <c r="BI242" s="63"/>
      <c r="BJ242" s="63"/>
      <c r="BK242" s="63"/>
      <c r="BL242" s="63"/>
    </row>
    <row r="243" spans="1:79" ht="21.75" customHeight="1">
      <c r="A243" s="127"/>
      <c r="B243" s="127"/>
      <c r="C243" s="127"/>
      <c r="D243" s="127"/>
      <c r="E243" s="127"/>
      <c r="F243" s="127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</row>
    <row r="244" spans="1:79" ht="15" customHeight="1">
      <c r="A244" s="63">
        <v>1</v>
      </c>
      <c r="B244" s="63"/>
      <c r="C244" s="63"/>
      <c r="D244" s="63"/>
      <c r="E244" s="63"/>
      <c r="F244" s="63"/>
      <c r="G244" s="63">
        <v>2</v>
      </c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>
        <v>3</v>
      </c>
      <c r="U244" s="63"/>
      <c r="V244" s="63"/>
      <c r="W244" s="63"/>
      <c r="X244" s="63"/>
      <c r="Y244" s="63"/>
      <c r="Z244" s="63">
        <v>4</v>
      </c>
      <c r="AA244" s="63"/>
      <c r="AB244" s="63"/>
      <c r="AC244" s="63"/>
      <c r="AD244" s="63"/>
      <c r="AE244" s="63">
        <v>5</v>
      </c>
      <c r="AF244" s="63"/>
      <c r="AG244" s="63"/>
      <c r="AH244" s="63"/>
      <c r="AI244" s="63"/>
      <c r="AJ244" s="63"/>
      <c r="AK244" s="63">
        <v>6</v>
      </c>
      <c r="AL244" s="63"/>
      <c r="AM244" s="63"/>
      <c r="AN244" s="63"/>
      <c r="AO244" s="63"/>
      <c r="AP244" s="63"/>
      <c r="AQ244" s="63">
        <v>7</v>
      </c>
      <c r="AR244" s="63"/>
      <c r="AS244" s="63"/>
      <c r="AT244" s="63"/>
      <c r="AU244" s="63"/>
      <c r="AV244" s="63"/>
      <c r="AW244" s="61">
        <v>8</v>
      </c>
      <c r="AX244" s="61"/>
      <c r="AY244" s="61"/>
      <c r="AZ244" s="61"/>
      <c r="BA244" s="61"/>
      <c r="BB244" s="61"/>
      <c r="BC244" s="61"/>
      <c r="BD244" s="61"/>
      <c r="BE244" s="61">
        <v>9</v>
      </c>
      <c r="BF244" s="61"/>
      <c r="BG244" s="61"/>
      <c r="BH244" s="61"/>
      <c r="BI244" s="61"/>
      <c r="BJ244" s="61"/>
      <c r="BK244" s="61"/>
      <c r="BL244" s="61"/>
    </row>
    <row r="245" spans="1:79" s="2" customFormat="1" ht="18.75" hidden="1" customHeight="1">
      <c r="A245" s="61" t="s">
        <v>85</v>
      </c>
      <c r="B245" s="61"/>
      <c r="C245" s="61"/>
      <c r="D245" s="61"/>
      <c r="E245" s="61"/>
      <c r="F245" s="61"/>
      <c r="G245" s="126" t="s">
        <v>78</v>
      </c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70" t="s">
        <v>101</v>
      </c>
      <c r="U245" s="70"/>
      <c r="V245" s="70"/>
      <c r="W245" s="70"/>
      <c r="X245" s="70"/>
      <c r="Y245" s="70"/>
      <c r="Z245" s="70" t="s">
        <v>102</v>
      </c>
      <c r="AA245" s="70"/>
      <c r="AB245" s="70"/>
      <c r="AC245" s="70"/>
      <c r="AD245" s="70"/>
      <c r="AE245" s="70" t="s">
        <v>103</v>
      </c>
      <c r="AF245" s="70"/>
      <c r="AG245" s="70"/>
      <c r="AH245" s="70"/>
      <c r="AI245" s="70"/>
      <c r="AJ245" s="70"/>
      <c r="AK245" s="70" t="s">
        <v>104</v>
      </c>
      <c r="AL245" s="70"/>
      <c r="AM245" s="70"/>
      <c r="AN245" s="70"/>
      <c r="AO245" s="70"/>
      <c r="AP245" s="70"/>
      <c r="AQ245" s="70" t="s">
        <v>105</v>
      </c>
      <c r="AR245" s="70"/>
      <c r="AS245" s="70"/>
      <c r="AT245" s="70"/>
      <c r="AU245" s="70"/>
      <c r="AV245" s="70"/>
      <c r="AW245" s="126" t="s">
        <v>108</v>
      </c>
      <c r="AX245" s="126"/>
      <c r="AY245" s="126"/>
      <c r="AZ245" s="126"/>
      <c r="BA245" s="126"/>
      <c r="BB245" s="126"/>
      <c r="BC245" s="126"/>
      <c r="BD245" s="126"/>
      <c r="BE245" s="126" t="s">
        <v>109</v>
      </c>
      <c r="BF245" s="126"/>
      <c r="BG245" s="126"/>
      <c r="BH245" s="126"/>
      <c r="BI245" s="126"/>
      <c r="BJ245" s="126"/>
      <c r="BK245" s="126"/>
      <c r="BL245" s="126"/>
      <c r="CA245" s="2" t="s">
        <v>62</v>
      </c>
    </row>
    <row r="246" spans="1:79" s="9" customFormat="1" ht="12.75" customHeight="1">
      <c r="A246" s="101"/>
      <c r="B246" s="101"/>
      <c r="C246" s="101"/>
      <c r="D246" s="101"/>
      <c r="E246" s="101"/>
      <c r="F246" s="101"/>
      <c r="G246" s="99" t="s">
        <v>179</v>
      </c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CA246" s="9" t="s">
        <v>63</v>
      </c>
    </row>
    <row r="248" spans="1:79" ht="14.25" customHeight="1">
      <c r="A248" s="125" t="s">
        <v>328</v>
      </c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5"/>
      <c r="BL248" s="125"/>
    </row>
    <row r="249" spans="1:79" ht="15" customHeight="1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</row>
    <row r="250" spans="1:79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</row>
    <row r="252" spans="1:79" ht="14.25">
      <c r="A252" s="125" t="s">
        <v>341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5"/>
      <c r="BL252" s="125"/>
    </row>
    <row r="253" spans="1:79" ht="14.25">
      <c r="A253" s="125" t="s">
        <v>317</v>
      </c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</row>
    <row r="254" spans="1:79" ht="15" customHeight="1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4"/>
      <c r="BD254" s="124"/>
      <c r="BE254" s="124"/>
      <c r="BF254" s="124"/>
      <c r="BG254" s="124"/>
      <c r="BH254" s="124"/>
      <c r="BI254" s="124"/>
      <c r="BJ254" s="124"/>
      <c r="BK254" s="124"/>
      <c r="BL254" s="124"/>
    </row>
    <row r="255" spans="1:79" ht="1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</row>
    <row r="258" spans="1:58" ht="18.95" customHeight="1">
      <c r="A258" s="67" t="s">
        <v>247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40"/>
      <c r="AC258" s="40"/>
      <c r="AD258" s="40"/>
      <c r="AE258" s="40"/>
      <c r="AF258" s="40"/>
      <c r="AG258" s="40"/>
      <c r="AH258" s="97"/>
      <c r="AI258" s="97"/>
      <c r="AJ258" s="97"/>
      <c r="AK258" s="97"/>
      <c r="AL258" s="97"/>
      <c r="AM258" s="97"/>
      <c r="AN258" s="97"/>
      <c r="AO258" s="97"/>
      <c r="AP258" s="97"/>
      <c r="AQ258" s="40"/>
      <c r="AR258" s="40"/>
      <c r="AS258" s="40"/>
      <c r="AT258" s="40"/>
      <c r="AU258" s="69" t="s">
        <v>249</v>
      </c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</row>
    <row r="259" spans="1:58" ht="12.75" customHeight="1">
      <c r="AB259" s="41"/>
      <c r="AC259" s="41"/>
      <c r="AD259" s="41"/>
      <c r="AE259" s="41"/>
      <c r="AF259" s="41"/>
      <c r="AG259" s="41"/>
      <c r="AH259" s="64" t="s">
        <v>2</v>
      </c>
      <c r="AI259" s="64"/>
      <c r="AJ259" s="64"/>
      <c r="AK259" s="64"/>
      <c r="AL259" s="64"/>
      <c r="AM259" s="64"/>
      <c r="AN259" s="64"/>
      <c r="AO259" s="64"/>
      <c r="AP259" s="64"/>
      <c r="AQ259" s="41"/>
      <c r="AR259" s="41"/>
      <c r="AS259" s="41"/>
      <c r="AT259" s="41"/>
      <c r="AU259" s="64" t="s">
        <v>205</v>
      </c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</row>
    <row r="260" spans="1:58" ht="15">
      <c r="AB260" s="41"/>
      <c r="AC260" s="41"/>
      <c r="AD260" s="41"/>
      <c r="AE260" s="41"/>
      <c r="AF260" s="41"/>
      <c r="AG260" s="41"/>
      <c r="AH260" s="42"/>
      <c r="AI260" s="42"/>
      <c r="AJ260" s="42"/>
      <c r="AK260" s="42"/>
      <c r="AL260" s="42"/>
      <c r="AM260" s="42"/>
      <c r="AN260" s="42"/>
      <c r="AO260" s="42"/>
      <c r="AP260" s="42"/>
      <c r="AQ260" s="41"/>
      <c r="AR260" s="41"/>
      <c r="AS260" s="41"/>
      <c r="AT260" s="41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</row>
    <row r="261" spans="1:58" ht="18" customHeight="1">
      <c r="A261" s="67" t="s">
        <v>248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41"/>
      <c r="AC261" s="41"/>
      <c r="AD261" s="41"/>
      <c r="AE261" s="41"/>
      <c r="AF261" s="41"/>
      <c r="AG261" s="41"/>
      <c r="AH261" s="98"/>
      <c r="AI261" s="98"/>
      <c r="AJ261" s="98"/>
      <c r="AK261" s="98"/>
      <c r="AL261" s="98"/>
      <c r="AM261" s="98"/>
      <c r="AN261" s="98"/>
      <c r="AO261" s="98"/>
      <c r="AP261" s="98"/>
      <c r="AQ261" s="41"/>
      <c r="AR261" s="41"/>
      <c r="AS261" s="41"/>
      <c r="AT261" s="41"/>
      <c r="AU261" s="65" t="s">
        <v>250</v>
      </c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</row>
    <row r="262" spans="1:58" ht="12" customHeight="1">
      <c r="AB262" s="41"/>
      <c r="AC262" s="41"/>
      <c r="AD262" s="41"/>
      <c r="AE262" s="41"/>
      <c r="AF262" s="41"/>
      <c r="AG262" s="41"/>
      <c r="AH262" s="64" t="s">
        <v>2</v>
      </c>
      <c r="AI262" s="64"/>
      <c r="AJ262" s="64"/>
      <c r="AK262" s="64"/>
      <c r="AL262" s="64"/>
      <c r="AM262" s="64"/>
      <c r="AN262" s="64"/>
      <c r="AO262" s="64"/>
      <c r="AP262" s="64"/>
      <c r="AQ262" s="41"/>
      <c r="AR262" s="41"/>
      <c r="AS262" s="41"/>
      <c r="AT262" s="41"/>
      <c r="AU262" s="64" t="s">
        <v>205</v>
      </c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</row>
  </sheetData>
  <mergeCells count="177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1:AS121"/>
    <mergeCell ref="AT121:AX121"/>
    <mergeCell ref="AY121:BC121"/>
    <mergeCell ref="BD121:BH121"/>
    <mergeCell ref="A125:BL125"/>
    <mergeCell ref="A126:BL126"/>
    <mergeCell ref="AJ122:AN122"/>
    <mergeCell ref="AO122:AS122"/>
    <mergeCell ref="AT122:AX122"/>
    <mergeCell ref="AY122:BC122"/>
    <mergeCell ref="A121:C121"/>
    <mergeCell ref="D121:T121"/>
    <mergeCell ref="U121:Y121"/>
    <mergeCell ref="Z121:AD121"/>
    <mergeCell ref="AE121:AI121"/>
    <mergeCell ref="AJ121:AN12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T131:BX131"/>
    <mergeCell ref="A142:BL142"/>
    <mergeCell ref="A143:C144"/>
    <mergeCell ref="D143:P144"/>
    <mergeCell ref="Q143:U144"/>
    <mergeCell ref="V143:AE144"/>
    <mergeCell ref="AF143:AT143"/>
    <mergeCell ref="AU143:BI143"/>
    <mergeCell ref="AF144:AJ144"/>
    <mergeCell ref="AK144:AO144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7:AT147"/>
    <mergeCell ref="AU147:AY147"/>
    <mergeCell ref="AZ147:BD147"/>
    <mergeCell ref="BE147:BI147"/>
    <mergeCell ref="A158:BL158"/>
    <mergeCell ref="A159:BR159"/>
    <mergeCell ref="BE148:BI148"/>
    <mergeCell ref="A149:C149"/>
    <mergeCell ref="D149:P149"/>
    <mergeCell ref="Q149:U149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160:T161"/>
    <mergeCell ref="U160:AD160"/>
    <mergeCell ref="AE160:AN160"/>
    <mergeCell ref="AO160:AX160"/>
    <mergeCell ref="AY160:BH160"/>
    <mergeCell ref="BI160:BR160"/>
    <mergeCell ref="U161:Y161"/>
    <mergeCell ref="Z161:AD161"/>
    <mergeCell ref="AE161:AI161"/>
    <mergeCell ref="AJ161:AN161"/>
    <mergeCell ref="AT164:AX164"/>
    <mergeCell ref="AY164:BC164"/>
    <mergeCell ref="BD164:BH164"/>
    <mergeCell ref="BI164:BM164"/>
    <mergeCell ref="BN164:BR164"/>
    <mergeCell ref="A175:BL175"/>
    <mergeCell ref="BI165:BM165"/>
    <mergeCell ref="BN165:BR165"/>
    <mergeCell ref="A166:T166"/>
    <mergeCell ref="U166:Y166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179:C179"/>
    <mergeCell ref="D179:V179"/>
    <mergeCell ref="W179:Y179"/>
    <mergeCell ref="Z179:AB179"/>
    <mergeCell ref="AC179:AE179"/>
    <mergeCell ref="AF179:AH179"/>
    <mergeCell ref="BJ177:BL178"/>
    <mergeCell ref="W178:Y178"/>
    <mergeCell ref="Z178:AB178"/>
    <mergeCell ref="AC178:AE178"/>
    <mergeCell ref="AF178:AH178"/>
    <mergeCell ref="AI178:AK178"/>
    <mergeCell ref="AL178:AN178"/>
    <mergeCell ref="AO178:AQ178"/>
    <mergeCell ref="AR178:AT178"/>
    <mergeCell ref="BG176:BL176"/>
    <mergeCell ref="W177:AB177"/>
    <mergeCell ref="AC177:AH177"/>
    <mergeCell ref="AI177:AN177"/>
    <mergeCell ref="AO177:AT177"/>
    <mergeCell ref="AU177:AW178"/>
    <mergeCell ref="AX177:AZ178"/>
    <mergeCell ref="BA177:BC178"/>
    <mergeCell ref="BD177:BF178"/>
    <mergeCell ref="BG177:BI178"/>
    <mergeCell ref="A176:C178"/>
    <mergeCell ref="D176:V178"/>
    <mergeCell ref="W176:AH176"/>
    <mergeCell ref="AI176:AT176"/>
    <mergeCell ref="AU176:AZ176"/>
    <mergeCell ref="BA176:BF176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79:AK179"/>
    <mergeCell ref="AL179:AN179"/>
    <mergeCell ref="AO179:AQ179"/>
    <mergeCell ref="AR179:AT179"/>
    <mergeCell ref="AU179:AW179"/>
    <mergeCell ref="AX179:AZ179"/>
    <mergeCell ref="A193:BS193"/>
    <mergeCell ref="A194:F195"/>
    <mergeCell ref="G194:S195"/>
    <mergeCell ref="T194:Z195"/>
    <mergeCell ref="AA194:AO194"/>
    <mergeCell ref="AP194:BD194"/>
    <mergeCell ref="BE194:BS194"/>
    <mergeCell ref="AA195:AE195"/>
    <mergeCell ref="AF195:AJ195"/>
    <mergeCell ref="AK195:AO195"/>
    <mergeCell ref="BA181:BC181"/>
    <mergeCell ref="BD181:BF181"/>
    <mergeCell ref="BG181:BI181"/>
    <mergeCell ref="BJ181:BL181"/>
    <mergeCell ref="A191:BL191"/>
    <mergeCell ref="A192:BS192"/>
    <mergeCell ref="A182:C182"/>
    <mergeCell ref="D182:V182"/>
    <mergeCell ref="W182:Y182"/>
    <mergeCell ref="Z182:AB182"/>
    <mergeCell ref="AI181:AK181"/>
    <mergeCell ref="AL181:AN181"/>
    <mergeCell ref="AO181:AQ181"/>
    <mergeCell ref="AR181:AT181"/>
    <mergeCell ref="AU181:AW181"/>
    <mergeCell ref="AX181:AZ181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P195:AT195"/>
    <mergeCell ref="AU195:AY195"/>
    <mergeCell ref="AZ195:BD195"/>
    <mergeCell ref="BE195:BI195"/>
    <mergeCell ref="BJ195:BN195"/>
    <mergeCell ref="BO195:BS195"/>
    <mergeCell ref="AP198:AT198"/>
    <mergeCell ref="AU198:AY198"/>
    <mergeCell ref="AZ198:BD198"/>
    <mergeCell ref="BE198:BI198"/>
    <mergeCell ref="BJ198:BN198"/>
    <mergeCell ref="BO198:BS198"/>
    <mergeCell ref="A198:F198"/>
    <mergeCell ref="G198:S198"/>
    <mergeCell ref="T198:Z198"/>
    <mergeCell ref="AA198:AE198"/>
    <mergeCell ref="AF198:AJ198"/>
    <mergeCell ref="AK198:AO198"/>
    <mergeCell ref="AP197:AT197"/>
    <mergeCell ref="AU197:AY197"/>
    <mergeCell ref="AZ197:BD197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P203:AT203"/>
    <mergeCell ref="AU203:AY203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200:BL200"/>
    <mergeCell ref="A201:BD201"/>
    <mergeCell ref="A202:F203"/>
    <mergeCell ref="G202:S203"/>
    <mergeCell ref="T202:Z203"/>
    <mergeCell ref="AA202:AO202"/>
    <mergeCell ref="AP202:BD202"/>
    <mergeCell ref="AA203:AE203"/>
    <mergeCell ref="AF203:AJ203"/>
    <mergeCell ref="AK203:AO203"/>
    <mergeCell ref="AZ205:BD205"/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Z206:BD206"/>
    <mergeCell ref="AU204:AY204"/>
    <mergeCell ref="AZ204:BD204"/>
    <mergeCell ref="A205:F205"/>
    <mergeCell ref="G205:S205"/>
    <mergeCell ref="T205:Z205"/>
    <mergeCell ref="AA205:AE205"/>
    <mergeCell ref="AF205:AJ205"/>
    <mergeCell ref="AK205:AO205"/>
    <mergeCell ref="AP205:AT205"/>
    <mergeCell ref="AU205:AY205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AA212:AE212"/>
    <mergeCell ref="AF212:AI212"/>
    <mergeCell ref="AJ212:AN212"/>
    <mergeCell ref="AO212:AR212"/>
    <mergeCell ref="AS212:AW212"/>
    <mergeCell ref="AX212:BA212"/>
    <mergeCell ref="A209:BL209"/>
    <mergeCell ref="A210:BM210"/>
    <mergeCell ref="A211:M212"/>
    <mergeCell ref="N211:U212"/>
    <mergeCell ref="V211:Z212"/>
    <mergeCell ref="AA211:AI211"/>
    <mergeCell ref="AJ211:AR211"/>
    <mergeCell ref="AS211:BA211"/>
    <mergeCell ref="BB211:BJ211"/>
    <mergeCell ref="BK211:BS211"/>
    <mergeCell ref="BB214:BF214"/>
    <mergeCell ref="BG214:BJ214"/>
    <mergeCell ref="BK214:BO214"/>
    <mergeCell ref="BP214:BS214"/>
    <mergeCell ref="A215:M215"/>
    <mergeCell ref="N215:U215"/>
    <mergeCell ref="V215:Z215"/>
    <mergeCell ref="AA215:AE215"/>
    <mergeCell ref="AF215:AI215"/>
    <mergeCell ref="AJ215:AN215"/>
    <mergeCell ref="BP213:BS213"/>
    <mergeCell ref="A214:M214"/>
    <mergeCell ref="N214:U214"/>
    <mergeCell ref="V214:Z214"/>
    <mergeCell ref="AA214:AE214"/>
    <mergeCell ref="AF214:AI214"/>
    <mergeCell ref="AJ214:AN214"/>
    <mergeCell ref="AO214:AR214"/>
    <mergeCell ref="AS214:AW214"/>
    <mergeCell ref="AX214:BA214"/>
    <mergeCell ref="AO213:AR213"/>
    <mergeCell ref="AS213:AW213"/>
    <mergeCell ref="AX213:BA213"/>
    <mergeCell ref="BB213:BF213"/>
    <mergeCell ref="BG213:BJ213"/>
    <mergeCell ref="BK213:BO213"/>
    <mergeCell ref="AQ225:AV226"/>
    <mergeCell ref="AW225:BF225"/>
    <mergeCell ref="BG225:BL226"/>
    <mergeCell ref="AW226:BA226"/>
    <mergeCell ref="BB226:BF226"/>
    <mergeCell ref="A227:F227"/>
    <mergeCell ref="G227:S227"/>
    <mergeCell ref="T227:Y227"/>
    <mergeCell ref="Z227:AD227"/>
    <mergeCell ref="AE227:AJ227"/>
    <mergeCell ref="A225:F226"/>
    <mergeCell ref="G225:S226"/>
    <mergeCell ref="T225:Y226"/>
    <mergeCell ref="Z225:AD226"/>
    <mergeCell ref="AE225:AJ226"/>
    <mergeCell ref="AK225:AP226"/>
    <mergeCell ref="BP215:BS215"/>
    <mergeCell ref="A218:BL218"/>
    <mergeCell ref="A219:BL219"/>
    <mergeCell ref="A222:BL222"/>
    <mergeCell ref="A223:BL223"/>
    <mergeCell ref="A224:BL224"/>
    <mergeCell ref="AO215:AR215"/>
    <mergeCell ref="AS215:AW215"/>
    <mergeCell ref="AX215:BA215"/>
    <mergeCell ref="BB215:BF215"/>
    <mergeCell ref="BG215:BJ215"/>
    <mergeCell ref="BK215:BO215"/>
    <mergeCell ref="AK229:AP229"/>
    <mergeCell ref="AQ229:AV229"/>
    <mergeCell ref="AW229:BA229"/>
    <mergeCell ref="BB229:BF229"/>
    <mergeCell ref="BG229:BL229"/>
    <mergeCell ref="A231:BL231"/>
    <mergeCell ref="AK228:AP228"/>
    <mergeCell ref="AQ228:AV228"/>
    <mergeCell ref="AW228:BA228"/>
    <mergeCell ref="BB228:BF228"/>
    <mergeCell ref="BG228:BL228"/>
    <mergeCell ref="A229:F229"/>
    <mergeCell ref="G229:S229"/>
    <mergeCell ref="T229:Y229"/>
    <mergeCell ref="Z229:AD229"/>
    <mergeCell ref="AE229:AJ229"/>
    <mergeCell ref="AK227:AP227"/>
    <mergeCell ref="AQ227:AV227"/>
    <mergeCell ref="AW227:BA227"/>
    <mergeCell ref="BB227:BF227"/>
    <mergeCell ref="BG227:BL227"/>
    <mergeCell ref="A228:F228"/>
    <mergeCell ref="G228:S228"/>
    <mergeCell ref="T228:Y228"/>
    <mergeCell ref="Z228:AD228"/>
    <mergeCell ref="AE228:AJ228"/>
    <mergeCell ref="AT234:AW235"/>
    <mergeCell ref="AX234:BG234"/>
    <mergeCell ref="BH234:BL235"/>
    <mergeCell ref="Z235:AD235"/>
    <mergeCell ref="AE235:AI235"/>
    <mergeCell ref="AX235:BB235"/>
    <mergeCell ref="BC235:BG235"/>
    <mergeCell ref="A232:BL232"/>
    <mergeCell ref="A233:F235"/>
    <mergeCell ref="G233:P235"/>
    <mergeCell ref="Q233:AN233"/>
    <mergeCell ref="AO233:BL233"/>
    <mergeCell ref="Q234:U235"/>
    <mergeCell ref="V234:Y235"/>
    <mergeCell ref="Z234:AI234"/>
    <mergeCell ref="AJ234:AN235"/>
    <mergeCell ref="AO234:AS235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240:BL240"/>
    <mergeCell ref="A241:BL241"/>
    <mergeCell ref="A242:F243"/>
    <mergeCell ref="G242:S243"/>
    <mergeCell ref="T242:Y243"/>
    <mergeCell ref="Z242:AD243"/>
    <mergeCell ref="AE242:AJ243"/>
    <mergeCell ref="AK242:AP243"/>
    <mergeCell ref="AQ242:AV243"/>
    <mergeCell ref="AW242:BD243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Q245:AV245"/>
    <mergeCell ref="AW245:BD245"/>
    <mergeCell ref="BE245:BL245"/>
    <mergeCell ref="A246:F246"/>
    <mergeCell ref="G246:S246"/>
    <mergeCell ref="T246:Y246"/>
    <mergeCell ref="Z246:AD246"/>
    <mergeCell ref="AE246:AJ246"/>
    <mergeCell ref="AK246:AP246"/>
    <mergeCell ref="AQ246:AV246"/>
    <mergeCell ref="A245:F245"/>
    <mergeCell ref="G245:S245"/>
    <mergeCell ref="T245:Y245"/>
    <mergeCell ref="Z245:AD245"/>
    <mergeCell ref="AE245:AJ245"/>
    <mergeCell ref="AK245:AP245"/>
    <mergeCell ref="BE242:BL243"/>
    <mergeCell ref="A244:F244"/>
    <mergeCell ref="G244:S244"/>
    <mergeCell ref="T244:Y244"/>
    <mergeCell ref="Z244:AD244"/>
    <mergeCell ref="AE244:AJ244"/>
    <mergeCell ref="AK244:AP244"/>
    <mergeCell ref="AQ244:AV244"/>
    <mergeCell ref="AW244:BD244"/>
    <mergeCell ref="BE244:BL244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1:AA261"/>
    <mergeCell ref="AH261:AP261"/>
    <mergeCell ref="AU261:BF261"/>
    <mergeCell ref="AH262:AP262"/>
    <mergeCell ref="AU262:BF262"/>
    <mergeCell ref="A31:D31"/>
    <mergeCell ref="E31:T31"/>
    <mergeCell ref="U31:Y31"/>
    <mergeCell ref="Z31:AD31"/>
    <mergeCell ref="AE31:AH31"/>
    <mergeCell ref="A254:BL254"/>
    <mergeCell ref="A258:AA258"/>
    <mergeCell ref="AH258:AP258"/>
    <mergeCell ref="AU258:BF258"/>
    <mergeCell ref="AH259:AP259"/>
    <mergeCell ref="AU259:BF259"/>
    <mergeCell ref="AW246:BD246"/>
    <mergeCell ref="BE246:BL246"/>
    <mergeCell ref="A248:BL248"/>
    <mergeCell ref="A249:BL249"/>
    <mergeCell ref="A252:BL252"/>
    <mergeCell ref="A253:BL253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83:D83"/>
    <mergeCell ref="E83:W83"/>
    <mergeCell ref="X83:AB83"/>
    <mergeCell ref="AC83:AG83"/>
    <mergeCell ref="AH83:AL83"/>
    <mergeCell ref="AM83:AQ83"/>
    <mergeCell ref="AR83:AV83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AR82:AV82"/>
    <mergeCell ref="AW82:BA82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BD122:BH122"/>
    <mergeCell ref="A122:C122"/>
    <mergeCell ref="D122:T122"/>
    <mergeCell ref="U122:Y122"/>
    <mergeCell ref="Z122:AD122"/>
    <mergeCell ref="AE122:AI122"/>
    <mergeCell ref="BU113:BY113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AO120:AS120"/>
    <mergeCell ref="AT120:AX120"/>
    <mergeCell ref="AY120:BC120"/>
    <mergeCell ref="BD120:BH120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V149:AE149"/>
    <mergeCell ref="AF149:AJ149"/>
    <mergeCell ref="AK149:AO149"/>
    <mergeCell ref="AP149:AT149"/>
    <mergeCell ref="AU149:AY149"/>
    <mergeCell ref="AZ149:BD149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6:BI156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O167:AS167"/>
    <mergeCell ref="AT167:AX167"/>
    <mergeCell ref="Z166:AD166"/>
    <mergeCell ref="AE166:AI166"/>
    <mergeCell ref="AJ166:AN166"/>
    <mergeCell ref="AO166:AS166"/>
    <mergeCell ref="AT166:AX166"/>
    <mergeCell ref="AY166:BC166"/>
    <mergeCell ref="A165:T165"/>
    <mergeCell ref="U165:Y165"/>
    <mergeCell ref="Z165:AD165"/>
    <mergeCell ref="AE165:AI165"/>
    <mergeCell ref="AJ165:AN165"/>
    <mergeCell ref="AO165:AS165"/>
    <mergeCell ref="AT165:AX165"/>
    <mergeCell ref="AY165:BC165"/>
    <mergeCell ref="BD165:BH165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Y167:BC167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O168:AS168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T172:AX172"/>
    <mergeCell ref="AY172:BC172"/>
    <mergeCell ref="BD172:BH172"/>
    <mergeCell ref="BI172:BM172"/>
    <mergeCell ref="BN172:BR172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183:C183"/>
    <mergeCell ref="D183:V183"/>
    <mergeCell ref="W183:Y183"/>
    <mergeCell ref="Z183:AB183"/>
    <mergeCell ref="AC183:AE183"/>
    <mergeCell ref="AF183:AH183"/>
    <mergeCell ref="AU182:AW182"/>
    <mergeCell ref="AX182:AZ182"/>
    <mergeCell ref="BA182:BC182"/>
    <mergeCell ref="BD182:BF182"/>
    <mergeCell ref="BG182:BI182"/>
    <mergeCell ref="BJ182:BL182"/>
    <mergeCell ref="AC182:AE182"/>
    <mergeCell ref="AF182:AH182"/>
    <mergeCell ref="AI182:AK182"/>
    <mergeCell ref="AL182:AN182"/>
    <mergeCell ref="AO182:AQ182"/>
    <mergeCell ref="AR182:AT182"/>
    <mergeCell ref="BA184:BC184"/>
    <mergeCell ref="BD184:BF184"/>
    <mergeCell ref="BG184:BI184"/>
    <mergeCell ref="BJ184:BL184"/>
    <mergeCell ref="A185:C185"/>
    <mergeCell ref="D185:V185"/>
    <mergeCell ref="W185:Y185"/>
    <mergeCell ref="Z185:AB185"/>
    <mergeCell ref="AC185:AE185"/>
    <mergeCell ref="AF185:AH185"/>
    <mergeCell ref="AI184:AK184"/>
    <mergeCell ref="AL184:AN184"/>
    <mergeCell ref="AO184:AQ184"/>
    <mergeCell ref="AR184:AT184"/>
    <mergeCell ref="AU184:AW184"/>
    <mergeCell ref="AX184:AZ184"/>
    <mergeCell ref="BA183:BC183"/>
    <mergeCell ref="BD183:BF183"/>
    <mergeCell ref="BG183:BI183"/>
    <mergeCell ref="BJ183:BL183"/>
    <mergeCell ref="A184:C184"/>
    <mergeCell ref="D184:V184"/>
    <mergeCell ref="W184:Y184"/>
    <mergeCell ref="Z184:AB184"/>
    <mergeCell ref="AC184:AE184"/>
    <mergeCell ref="AF184:AH184"/>
    <mergeCell ref="AI183:AK183"/>
    <mergeCell ref="AL183:AN183"/>
    <mergeCell ref="AO183:AQ183"/>
    <mergeCell ref="AR183:AT183"/>
    <mergeCell ref="AU183:AW183"/>
    <mergeCell ref="AX183:AZ183"/>
    <mergeCell ref="BA186:BC186"/>
    <mergeCell ref="BD186:BF186"/>
    <mergeCell ref="BG186:BI186"/>
    <mergeCell ref="BJ186:BL186"/>
    <mergeCell ref="A187:C187"/>
    <mergeCell ref="D187:V187"/>
    <mergeCell ref="W187:Y187"/>
    <mergeCell ref="Z187:AB187"/>
    <mergeCell ref="AC187:AE187"/>
    <mergeCell ref="AF187:AH187"/>
    <mergeCell ref="AI186:AK186"/>
    <mergeCell ref="AL186:AN186"/>
    <mergeCell ref="AO186:AQ186"/>
    <mergeCell ref="AR186:AT186"/>
    <mergeCell ref="AU186:AW186"/>
    <mergeCell ref="AX186:AZ186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5:AK185"/>
    <mergeCell ref="AL185:AN185"/>
    <mergeCell ref="AO185:AQ185"/>
    <mergeCell ref="AR185:AT185"/>
    <mergeCell ref="AU185:AW185"/>
    <mergeCell ref="AX185:AZ185"/>
    <mergeCell ref="BA188:BC188"/>
    <mergeCell ref="BD188:BF188"/>
    <mergeCell ref="BG188:BI188"/>
    <mergeCell ref="BJ188:BL188"/>
    <mergeCell ref="AI188:AK188"/>
    <mergeCell ref="AL188:AN188"/>
    <mergeCell ref="AO188:AQ188"/>
    <mergeCell ref="AR188:AT188"/>
    <mergeCell ref="AU188:AW188"/>
    <mergeCell ref="AX188:AZ188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</mergeCells>
  <conditionalFormatting sqref="A112 A181 A121">
    <cfRule type="cellIs" dxfId="179" priority="53" stopIfTrue="1" operator="equal">
      <formula>A111</formula>
    </cfRule>
  </conditionalFormatting>
  <conditionalFormatting sqref="A131:C131 A147:C147">
    <cfRule type="cellIs" dxfId="178" priority="54" stopIfTrue="1" operator="equal">
      <formula>A130</formula>
    </cfRule>
    <cfRule type="cellIs" dxfId="177" priority="55" stopIfTrue="1" operator="equal">
      <formula>0</formula>
    </cfRule>
  </conditionalFormatting>
  <conditionalFormatting sqref="A113">
    <cfRule type="cellIs" dxfId="176" priority="52" stopIfTrue="1" operator="equal">
      <formula>A112</formula>
    </cfRule>
  </conditionalFormatting>
  <conditionalFormatting sqref="A123">
    <cfRule type="cellIs" dxfId="175" priority="127" stopIfTrue="1" operator="equal">
      <formula>A121</formula>
    </cfRule>
  </conditionalFormatting>
  <conditionalFormatting sqref="A122">
    <cfRule type="cellIs" dxfId="174" priority="50" stopIfTrue="1" operator="equal">
      <formula>A121</formula>
    </cfRule>
  </conditionalFormatting>
  <conditionalFormatting sqref="A182">
    <cfRule type="cellIs" dxfId="173" priority="8" stopIfTrue="1" operator="equal">
      <formula>A181</formula>
    </cfRule>
  </conditionalFormatting>
  <conditionalFormatting sqref="A132:C132">
    <cfRule type="cellIs" dxfId="172" priority="47" stopIfTrue="1" operator="equal">
      <formula>A131</formula>
    </cfRule>
    <cfRule type="cellIs" dxfId="171" priority="48" stopIfTrue="1" operator="equal">
      <formula>0</formula>
    </cfRule>
  </conditionalFormatting>
  <conditionalFormatting sqref="A133:C133">
    <cfRule type="cellIs" dxfId="170" priority="45" stopIfTrue="1" operator="equal">
      <formula>A132</formula>
    </cfRule>
    <cfRule type="cellIs" dxfId="169" priority="46" stopIfTrue="1" operator="equal">
      <formula>0</formula>
    </cfRule>
  </conditionalFormatting>
  <conditionalFormatting sqref="A134:C134">
    <cfRule type="cellIs" dxfId="168" priority="43" stopIfTrue="1" operator="equal">
      <formula>A133</formula>
    </cfRule>
    <cfRule type="cellIs" dxfId="167" priority="44" stopIfTrue="1" operator="equal">
      <formula>0</formula>
    </cfRule>
  </conditionalFormatting>
  <conditionalFormatting sqref="A135:C135">
    <cfRule type="cellIs" dxfId="166" priority="41" stopIfTrue="1" operator="equal">
      <formula>A134</formula>
    </cfRule>
    <cfRule type="cellIs" dxfId="165" priority="42" stopIfTrue="1" operator="equal">
      <formula>0</formula>
    </cfRule>
  </conditionalFormatting>
  <conditionalFormatting sqref="A136:C136">
    <cfRule type="cellIs" dxfId="164" priority="39" stopIfTrue="1" operator="equal">
      <formula>A135</formula>
    </cfRule>
    <cfRule type="cellIs" dxfId="163" priority="40" stopIfTrue="1" operator="equal">
      <formula>0</formula>
    </cfRule>
  </conditionalFormatting>
  <conditionalFormatting sqref="A137:C137">
    <cfRule type="cellIs" dxfId="162" priority="37" stopIfTrue="1" operator="equal">
      <formula>A136</formula>
    </cfRule>
    <cfRule type="cellIs" dxfId="161" priority="38" stopIfTrue="1" operator="equal">
      <formula>0</formula>
    </cfRule>
  </conditionalFormatting>
  <conditionalFormatting sqref="A138:C138">
    <cfRule type="cellIs" dxfId="160" priority="35" stopIfTrue="1" operator="equal">
      <formula>A137</formula>
    </cfRule>
    <cfRule type="cellIs" dxfId="159" priority="36" stopIfTrue="1" operator="equal">
      <formula>0</formula>
    </cfRule>
  </conditionalFormatting>
  <conditionalFormatting sqref="A139:C139">
    <cfRule type="cellIs" dxfId="158" priority="33" stopIfTrue="1" operator="equal">
      <formula>A138</formula>
    </cfRule>
    <cfRule type="cellIs" dxfId="157" priority="34" stopIfTrue="1" operator="equal">
      <formula>0</formula>
    </cfRule>
  </conditionalFormatting>
  <conditionalFormatting sqref="A140:C140">
    <cfRule type="cellIs" dxfId="156" priority="31" stopIfTrue="1" operator="equal">
      <formula>A139</formula>
    </cfRule>
    <cfRule type="cellIs" dxfId="155" priority="32" stopIfTrue="1" operator="equal">
      <formula>0</formula>
    </cfRule>
  </conditionalFormatting>
  <conditionalFormatting sqref="A148:C148">
    <cfRule type="cellIs" dxfId="154" priority="27" stopIfTrue="1" operator="equal">
      <formula>A147</formula>
    </cfRule>
    <cfRule type="cellIs" dxfId="153" priority="28" stopIfTrue="1" operator="equal">
      <formula>0</formula>
    </cfRule>
  </conditionalFormatting>
  <conditionalFormatting sqref="A149:C149">
    <cfRule type="cellIs" dxfId="152" priority="25" stopIfTrue="1" operator="equal">
      <formula>A148</formula>
    </cfRule>
    <cfRule type="cellIs" dxfId="151" priority="26" stopIfTrue="1" operator="equal">
      <formula>0</formula>
    </cfRule>
  </conditionalFormatting>
  <conditionalFormatting sqref="A150:C150">
    <cfRule type="cellIs" dxfId="150" priority="23" stopIfTrue="1" operator="equal">
      <formula>A149</formula>
    </cfRule>
    <cfRule type="cellIs" dxfId="149" priority="24" stopIfTrue="1" operator="equal">
      <formula>0</formula>
    </cfRule>
  </conditionalFormatting>
  <conditionalFormatting sqref="A151:C151">
    <cfRule type="cellIs" dxfId="148" priority="21" stopIfTrue="1" operator="equal">
      <formula>A150</formula>
    </cfRule>
    <cfRule type="cellIs" dxfId="147" priority="22" stopIfTrue="1" operator="equal">
      <formula>0</formula>
    </cfRule>
  </conditionalFormatting>
  <conditionalFormatting sqref="A152:C152">
    <cfRule type="cellIs" dxfId="146" priority="19" stopIfTrue="1" operator="equal">
      <formula>A151</formula>
    </cfRule>
    <cfRule type="cellIs" dxfId="145" priority="20" stopIfTrue="1" operator="equal">
      <formula>0</formula>
    </cfRule>
  </conditionalFormatting>
  <conditionalFormatting sqref="A153:C153">
    <cfRule type="cellIs" dxfId="144" priority="17" stopIfTrue="1" operator="equal">
      <formula>A152</formula>
    </cfRule>
    <cfRule type="cellIs" dxfId="143" priority="18" stopIfTrue="1" operator="equal">
      <formula>0</formula>
    </cfRule>
  </conditionalFormatting>
  <conditionalFormatting sqref="A154:C154">
    <cfRule type="cellIs" dxfId="142" priority="15" stopIfTrue="1" operator="equal">
      <formula>A153</formula>
    </cfRule>
    <cfRule type="cellIs" dxfId="141" priority="16" stopIfTrue="1" operator="equal">
      <formula>0</formula>
    </cfRule>
  </conditionalFormatting>
  <conditionalFormatting sqref="A155:C155">
    <cfRule type="cellIs" dxfId="140" priority="13" stopIfTrue="1" operator="equal">
      <formula>A154</formula>
    </cfRule>
    <cfRule type="cellIs" dxfId="139" priority="14" stopIfTrue="1" operator="equal">
      <formula>0</formula>
    </cfRule>
  </conditionalFormatting>
  <conditionalFormatting sqref="A156:C156">
    <cfRule type="cellIs" dxfId="138" priority="11" stopIfTrue="1" operator="equal">
      <formula>A155</formula>
    </cfRule>
    <cfRule type="cellIs" dxfId="137" priority="12" stopIfTrue="1" operator="equal">
      <formula>0</formula>
    </cfRule>
  </conditionalFormatting>
  <conditionalFormatting sqref="A183">
    <cfRule type="cellIs" dxfId="136" priority="7" stopIfTrue="1" operator="equal">
      <formula>A182</formula>
    </cfRule>
  </conditionalFormatting>
  <conditionalFormatting sqref="A184">
    <cfRule type="cellIs" dxfId="135" priority="6" stopIfTrue="1" operator="equal">
      <formula>A183</formula>
    </cfRule>
  </conditionalFormatting>
  <conditionalFormatting sqref="A185">
    <cfRule type="cellIs" dxfId="134" priority="5" stopIfTrue="1" operator="equal">
      <formula>A184</formula>
    </cfRule>
  </conditionalFormatting>
  <conditionalFormatting sqref="A186">
    <cfRule type="cellIs" dxfId="133" priority="4" stopIfTrue="1" operator="equal">
      <formula>A185</formula>
    </cfRule>
  </conditionalFormatting>
  <conditionalFormatting sqref="A187">
    <cfRule type="cellIs" dxfId="132" priority="3" stopIfTrue="1" operator="equal">
      <formula>A186</formula>
    </cfRule>
  </conditionalFormatting>
  <conditionalFormatting sqref="A188">
    <cfRule type="cellIs" dxfId="131" priority="2" stopIfTrue="1" operator="equal">
      <formula>A187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9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>
      <c r="A2" s="75" t="s">
        <v>330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42.75" customHeight="1">
      <c r="A7" s="27" t="s">
        <v>208</v>
      </c>
      <c r="B7" s="78" t="s">
        <v>392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81" t="s">
        <v>390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391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384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232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125" t="s">
        <v>331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</row>
    <row r="14" spans="1:79" ht="14.25" customHeight="1">
      <c r="A14" s="125" t="s">
        <v>180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</row>
    <row r="15" spans="1:79" ht="1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1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125" t="s">
        <v>182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</row>
    <row r="21" spans="1:79" ht="1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125" t="s">
        <v>183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</row>
    <row r="24" spans="1:79" ht="14.25" customHeight="1">
      <c r="A24" s="166" t="s">
        <v>318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</row>
    <row r="25" spans="1:79" ht="15" customHeight="1">
      <c r="A25" s="73" t="s">
        <v>253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135" t="s">
        <v>3</v>
      </c>
      <c r="B26" s="136"/>
      <c r="C26" s="136"/>
      <c r="D26" s="137"/>
      <c r="E26" s="135" t="s">
        <v>20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63" t="s">
        <v>254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 t="s">
        <v>255</v>
      </c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 t="s">
        <v>256</v>
      </c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</row>
    <row r="27" spans="1:79" ht="54.75" customHeight="1">
      <c r="A27" s="138"/>
      <c r="B27" s="139"/>
      <c r="C27" s="139"/>
      <c r="D27" s="140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88" t="s">
        <v>5</v>
      </c>
      <c r="V27" s="89"/>
      <c r="W27" s="89"/>
      <c r="X27" s="89"/>
      <c r="Y27" s="90"/>
      <c r="Z27" s="88" t="s">
        <v>4</v>
      </c>
      <c r="AA27" s="89"/>
      <c r="AB27" s="89"/>
      <c r="AC27" s="89"/>
      <c r="AD27" s="90"/>
      <c r="AE27" s="151" t="s">
        <v>147</v>
      </c>
      <c r="AF27" s="152"/>
      <c r="AG27" s="152"/>
      <c r="AH27" s="153"/>
      <c r="AI27" s="88" t="s">
        <v>6</v>
      </c>
      <c r="AJ27" s="89"/>
      <c r="AK27" s="89"/>
      <c r="AL27" s="89"/>
      <c r="AM27" s="90"/>
      <c r="AN27" s="88" t="s">
        <v>5</v>
      </c>
      <c r="AO27" s="89"/>
      <c r="AP27" s="89"/>
      <c r="AQ27" s="89"/>
      <c r="AR27" s="90"/>
      <c r="AS27" s="88" t="s">
        <v>4</v>
      </c>
      <c r="AT27" s="89"/>
      <c r="AU27" s="89"/>
      <c r="AV27" s="89"/>
      <c r="AW27" s="90"/>
      <c r="AX27" s="151" t="s">
        <v>147</v>
      </c>
      <c r="AY27" s="152"/>
      <c r="AZ27" s="152"/>
      <c r="BA27" s="153"/>
      <c r="BB27" s="88" t="s">
        <v>118</v>
      </c>
      <c r="BC27" s="89"/>
      <c r="BD27" s="89"/>
      <c r="BE27" s="89"/>
      <c r="BF27" s="90"/>
      <c r="BG27" s="88" t="s">
        <v>5</v>
      </c>
      <c r="BH27" s="89"/>
      <c r="BI27" s="89"/>
      <c r="BJ27" s="89"/>
      <c r="BK27" s="90"/>
      <c r="BL27" s="88" t="s">
        <v>4</v>
      </c>
      <c r="BM27" s="89"/>
      <c r="BN27" s="89"/>
      <c r="BO27" s="89"/>
      <c r="BP27" s="90"/>
      <c r="BQ27" s="151" t="s">
        <v>147</v>
      </c>
      <c r="BR27" s="152"/>
      <c r="BS27" s="152"/>
      <c r="BT27" s="153"/>
      <c r="BU27" s="88" t="s">
        <v>119</v>
      </c>
      <c r="BV27" s="89"/>
      <c r="BW27" s="89"/>
      <c r="BX27" s="89"/>
      <c r="BY27" s="90"/>
    </row>
    <row r="28" spans="1:79" ht="15" customHeight="1">
      <c r="A28" s="88">
        <v>1</v>
      </c>
      <c r="B28" s="89"/>
      <c r="C28" s="89"/>
      <c r="D28" s="90"/>
      <c r="E28" s="88">
        <v>2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8">
        <v>3</v>
      </c>
      <c r="V28" s="89"/>
      <c r="W28" s="89"/>
      <c r="X28" s="89"/>
      <c r="Y28" s="90"/>
      <c r="Z28" s="88">
        <v>4</v>
      </c>
      <c r="AA28" s="89"/>
      <c r="AB28" s="89"/>
      <c r="AC28" s="89"/>
      <c r="AD28" s="90"/>
      <c r="AE28" s="88">
        <v>5</v>
      </c>
      <c r="AF28" s="89"/>
      <c r="AG28" s="89"/>
      <c r="AH28" s="90"/>
      <c r="AI28" s="88">
        <v>6</v>
      </c>
      <c r="AJ28" s="89"/>
      <c r="AK28" s="89"/>
      <c r="AL28" s="89"/>
      <c r="AM28" s="90"/>
      <c r="AN28" s="88">
        <v>7</v>
      </c>
      <c r="AO28" s="89"/>
      <c r="AP28" s="89"/>
      <c r="AQ28" s="89"/>
      <c r="AR28" s="90"/>
      <c r="AS28" s="88">
        <v>8</v>
      </c>
      <c r="AT28" s="89"/>
      <c r="AU28" s="89"/>
      <c r="AV28" s="89"/>
      <c r="AW28" s="90"/>
      <c r="AX28" s="88">
        <v>9</v>
      </c>
      <c r="AY28" s="89"/>
      <c r="AZ28" s="89"/>
      <c r="BA28" s="90"/>
      <c r="BB28" s="88">
        <v>10</v>
      </c>
      <c r="BC28" s="89"/>
      <c r="BD28" s="89"/>
      <c r="BE28" s="89"/>
      <c r="BF28" s="90"/>
      <c r="BG28" s="88">
        <v>11</v>
      </c>
      <c r="BH28" s="89"/>
      <c r="BI28" s="89"/>
      <c r="BJ28" s="89"/>
      <c r="BK28" s="90"/>
      <c r="BL28" s="88">
        <v>12</v>
      </c>
      <c r="BM28" s="89"/>
      <c r="BN28" s="89"/>
      <c r="BO28" s="89"/>
      <c r="BP28" s="90"/>
      <c r="BQ28" s="88">
        <v>13</v>
      </c>
      <c r="BR28" s="89"/>
      <c r="BS28" s="89"/>
      <c r="BT28" s="90"/>
      <c r="BU28" s="88">
        <v>14</v>
      </c>
      <c r="BV28" s="89"/>
      <c r="BW28" s="89"/>
      <c r="BX28" s="89"/>
      <c r="BY28" s="90"/>
    </row>
    <row r="29" spans="1:79" ht="13.5" hidden="1" customHeight="1">
      <c r="A29" s="91" t="s">
        <v>77</v>
      </c>
      <c r="B29" s="92"/>
      <c r="C29" s="92"/>
      <c r="D29" s="93"/>
      <c r="E29" s="91" t="s">
        <v>78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67" t="s">
        <v>86</v>
      </c>
      <c r="V29" s="168"/>
      <c r="W29" s="168"/>
      <c r="X29" s="168"/>
      <c r="Y29" s="169"/>
      <c r="Z29" s="167" t="s">
        <v>87</v>
      </c>
      <c r="AA29" s="168"/>
      <c r="AB29" s="168"/>
      <c r="AC29" s="168"/>
      <c r="AD29" s="169"/>
      <c r="AE29" s="91" t="s">
        <v>113</v>
      </c>
      <c r="AF29" s="92"/>
      <c r="AG29" s="92"/>
      <c r="AH29" s="93"/>
      <c r="AI29" s="148" t="s">
        <v>217</v>
      </c>
      <c r="AJ29" s="149"/>
      <c r="AK29" s="149"/>
      <c r="AL29" s="149"/>
      <c r="AM29" s="150"/>
      <c r="AN29" s="91" t="s">
        <v>88</v>
      </c>
      <c r="AO29" s="92"/>
      <c r="AP29" s="92"/>
      <c r="AQ29" s="92"/>
      <c r="AR29" s="93"/>
      <c r="AS29" s="91" t="s">
        <v>89</v>
      </c>
      <c r="AT29" s="92"/>
      <c r="AU29" s="92"/>
      <c r="AV29" s="92"/>
      <c r="AW29" s="93"/>
      <c r="AX29" s="91" t="s">
        <v>114</v>
      </c>
      <c r="AY29" s="92"/>
      <c r="AZ29" s="92"/>
      <c r="BA29" s="93"/>
      <c r="BB29" s="148" t="s">
        <v>217</v>
      </c>
      <c r="BC29" s="149"/>
      <c r="BD29" s="149"/>
      <c r="BE29" s="149"/>
      <c r="BF29" s="150"/>
      <c r="BG29" s="91" t="s">
        <v>79</v>
      </c>
      <c r="BH29" s="92"/>
      <c r="BI29" s="92"/>
      <c r="BJ29" s="92"/>
      <c r="BK29" s="93"/>
      <c r="BL29" s="91" t="s">
        <v>80</v>
      </c>
      <c r="BM29" s="92"/>
      <c r="BN29" s="92"/>
      <c r="BO29" s="92"/>
      <c r="BP29" s="93"/>
      <c r="BQ29" s="91" t="s">
        <v>115</v>
      </c>
      <c r="BR29" s="92"/>
      <c r="BS29" s="92"/>
      <c r="BT29" s="93"/>
      <c r="BU29" s="148" t="s">
        <v>217</v>
      </c>
      <c r="BV29" s="149"/>
      <c r="BW29" s="149"/>
      <c r="BX29" s="149"/>
      <c r="BY29" s="150"/>
      <c r="CA29" t="s">
        <v>29</v>
      </c>
    </row>
    <row r="30" spans="1:79" s="43" customFormat="1" ht="12.75" customHeight="1">
      <c r="A30" s="107"/>
      <c r="B30" s="108"/>
      <c r="C30" s="108"/>
      <c r="D30" s="120"/>
      <c r="E30" s="59" t="s">
        <v>262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118">
        <v>0</v>
      </c>
      <c r="V30" s="118"/>
      <c r="W30" s="118"/>
      <c r="X30" s="118"/>
      <c r="Y30" s="118"/>
      <c r="Z30" s="118" t="s">
        <v>263</v>
      </c>
      <c r="AA30" s="118"/>
      <c r="AB30" s="118"/>
      <c r="AC30" s="118"/>
      <c r="AD30" s="118"/>
      <c r="AE30" s="121" t="s">
        <v>263</v>
      </c>
      <c r="AF30" s="122"/>
      <c r="AG30" s="122"/>
      <c r="AH30" s="123"/>
      <c r="AI30" s="121">
        <f>IF(ISNUMBER(U30),U30,0)+IF(ISNUMBER(Z30),Z30,0)</f>
        <v>0</v>
      </c>
      <c r="AJ30" s="122"/>
      <c r="AK30" s="122"/>
      <c r="AL30" s="122"/>
      <c r="AM30" s="123"/>
      <c r="AN30" s="121">
        <v>12000</v>
      </c>
      <c r="AO30" s="122"/>
      <c r="AP30" s="122"/>
      <c r="AQ30" s="122"/>
      <c r="AR30" s="123"/>
      <c r="AS30" s="121" t="s">
        <v>263</v>
      </c>
      <c r="AT30" s="122"/>
      <c r="AU30" s="122"/>
      <c r="AV30" s="122"/>
      <c r="AW30" s="123"/>
      <c r="AX30" s="121" t="s">
        <v>263</v>
      </c>
      <c r="AY30" s="122"/>
      <c r="AZ30" s="122"/>
      <c r="BA30" s="123"/>
      <c r="BB30" s="121">
        <f>IF(ISNUMBER(AN30),AN30,0)+IF(ISNUMBER(AS30),AS30,0)</f>
        <v>12000</v>
      </c>
      <c r="BC30" s="122"/>
      <c r="BD30" s="122"/>
      <c r="BE30" s="122"/>
      <c r="BF30" s="123"/>
      <c r="BG30" s="121">
        <v>12000</v>
      </c>
      <c r="BH30" s="122"/>
      <c r="BI30" s="122"/>
      <c r="BJ30" s="122"/>
      <c r="BK30" s="123"/>
      <c r="BL30" s="121" t="s">
        <v>263</v>
      </c>
      <c r="BM30" s="122"/>
      <c r="BN30" s="122"/>
      <c r="BO30" s="122"/>
      <c r="BP30" s="123"/>
      <c r="BQ30" s="121" t="s">
        <v>263</v>
      </c>
      <c r="BR30" s="122"/>
      <c r="BS30" s="122"/>
      <c r="BT30" s="123"/>
      <c r="BU30" s="121">
        <f>IF(ISNUMBER(BG30),BG30,0)+IF(ISNUMBER(BL30),BL30,0)</f>
        <v>12000</v>
      </c>
      <c r="BV30" s="122"/>
      <c r="BW30" s="122"/>
      <c r="BX30" s="122"/>
      <c r="BY30" s="123"/>
      <c r="CA30" s="43" t="s">
        <v>30</v>
      </c>
    </row>
    <row r="31" spans="1:79" s="9" customFormat="1" ht="12.75" customHeight="1">
      <c r="A31" s="109"/>
      <c r="B31" s="110"/>
      <c r="C31" s="110"/>
      <c r="D31" s="119"/>
      <c r="E31" s="54" t="s">
        <v>179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117">
        <v>0</v>
      </c>
      <c r="V31" s="117"/>
      <c r="W31" s="117"/>
      <c r="X31" s="117"/>
      <c r="Y31" s="117"/>
      <c r="Z31" s="117">
        <v>0</v>
      </c>
      <c r="AA31" s="117"/>
      <c r="AB31" s="117"/>
      <c r="AC31" s="117"/>
      <c r="AD31" s="117"/>
      <c r="AE31" s="114">
        <v>0</v>
      </c>
      <c r="AF31" s="115"/>
      <c r="AG31" s="115"/>
      <c r="AH31" s="116"/>
      <c r="AI31" s="114">
        <f>IF(ISNUMBER(U31),U31,0)+IF(ISNUMBER(Z31),Z31,0)</f>
        <v>0</v>
      </c>
      <c r="AJ31" s="115"/>
      <c r="AK31" s="115"/>
      <c r="AL31" s="115"/>
      <c r="AM31" s="116"/>
      <c r="AN31" s="114">
        <v>12000</v>
      </c>
      <c r="AO31" s="115"/>
      <c r="AP31" s="115"/>
      <c r="AQ31" s="115"/>
      <c r="AR31" s="116"/>
      <c r="AS31" s="114">
        <v>0</v>
      </c>
      <c r="AT31" s="115"/>
      <c r="AU31" s="115"/>
      <c r="AV31" s="115"/>
      <c r="AW31" s="116"/>
      <c r="AX31" s="114">
        <v>0</v>
      </c>
      <c r="AY31" s="115"/>
      <c r="AZ31" s="115"/>
      <c r="BA31" s="116"/>
      <c r="BB31" s="114">
        <f>IF(ISNUMBER(AN31),AN31,0)+IF(ISNUMBER(AS31),AS31,0)</f>
        <v>12000</v>
      </c>
      <c r="BC31" s="115"/>
      <c r="BD31" s="115"/>
      <c r="BE31" s="115"/>
      <c r="BF31" s="116"/>
      <c r="BG31" s="114">
        <v>12000</v>
      </c>
      <c r="BH31" s="115"/>
      <c r="BI31" s="115"/>
      <c r="BJ31" s="115"/>
      <c r="BK31" s="116"/>
      <c r="BL31" s="114">
        <v>0</v>
      </c>
      <c r="BM31" s="115"/>
      <c r="BN31" s="115"/>
      <c r="BO31" s="115"/>
      <c r="BP31" s="116"/>
      <c r="BQ31" s="114">
        <v>0</v>
      </c>
      <c r="BR31" s="115"/>
      <c r="BS31" s="115"/>
      <c r="BT31" s="116"/>
      <c r="BU31" s="114">
        <f>IF(ISNUMBER(BG31),BG31,0)+IF(ISNUMBER(BL31),BL31,0)</f>
        <v>12000</v>
      </c>
      <c r="BV31" s="115"/>
      <c r="BW31" s="115"/>
      <c r="BX31" s="115"/>
      <c r="BY31" s="116"/>
    </row>
    <row r="33" spans="1:79" ht="14.25" customHeight="1">
      <c r="A33" s="166" t="s">
        <v>332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</row>
    <row r="34" spans="1:79" ht="15" customHeight="1">
      <c r="A34" s="133" t="s">
        <v>253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</row>
    <row r="35" spans="1:79" ht="22.5" customHeight="1">
      <c r="A35" s="135" t="s">
        <v>3</v>
      </c>
      <c r="B35" s="136"/>
      <c r="C35" s="136"/>
      <c r="D35" s="137"/>
      <c r="E35" s="135" t="s">
        <v>20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7"/>
      <c r="X35" s="88" t="s">
        <v>257</v>
      </c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90"/>
      <c r="AR35" s="63" t="s">
        <v>259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</row>
    <row r="36" spans="1:79" ht="36" customHeight="1">
      <c r="A36" s="138"/>
      <c r="B36" s="139"/>
      <c r="C36" s="139"/>
      <c r="D36" s="140"/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  <c r="X36" s="63" t="s">
        <v>5</v>
      </c>
      <c r="Y36" s="63"/>
      <c r="Z36" s="63"/>
      <c r="AA36" s="63"/>
      <c r="AB36" s="63"/>
      <c r="AC36" s="63" t="s">
        <v>4</v>
      </c>
      <c r="AD36" s="63"/>
      <c r="AE36" s="63"/>
      <c r="AF36" s="63"/>
      <c r="AG36" s="63"/>
      <c r="AH36" s="151" t="s">
        <v>147</v>
      </c>
      <c r="AI36" s="152"/>
      <c r="AJ36" s="152"/>
      <c r="AK36" s="152"/>
      <c r="AL36" s="153"/>
      <c r="AM36" s="88" t="s">
        <v>6</v>
      </c>
      <c r="AN36" s="89"/>
      <c r="AO36" s="89"/>
      <c r="AP36" s="89"/>
      <c r="AQ36" s="90"/>
      <c r="AR36" s="88" t="s">
        <v>5</v>
      </c>
      <c r="AS36" s="89"/>
      <c r="AT36" s="89"/>
      <c r="AU36" s="89"/>
      <c r="AV36" s="90"/>
      <c r="AW36" s="88" t="s">
        <v>4</v>
      </c>
      <c r="AX36" s="89"/>
      <c r="AY36" s="89"/>
      <c r="AZ36" s="89"/>
      <c r="BA36" s="90"/>
      <c r="BB36" s="151" t="s">
        <v>147</v>
      </c>
      <c r="BC36" s="152"/>
      <c r="BD36" s="152"/>
      <c r="BE36" s="152"/>
      <c r="BF36" s="153"/>
      <c r="BG36" s="88" t="s">
        <v>118</v>
      </c>
      <c r="BH36" s="89"/>
      <c r="BI36" s="89"/>
      <c r="BJ36" s="89"/>
      <c r="BK36" s="90"/>
    </row>
    <row r="37" spans="1:79" ht="15" customHeight="1">
      <c r="A37" s="88">
        <v>1</v>
      </c>
      <c r="B37" s="89"/>
      <c r="C37" s="89"/>
      <c r="D37" s="90"/>
      <c r="E37" s="88">
        <v>2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90"/>
      <c r="X37" s="63">
        <v>3</v>
      </c>
      <c r="Y37" s="63"/>
      <c r="Z37" s="63"/>
      <c r="AA37" s="63"/>
      <c r="AB37" s="63"/>
      <c r="AC37" s="63">
        <v>4</v>
      </c>
      <c r="AD37" s="63"/>
      <c r="AE37" s="63"/>
      <c r="AF37" s="63"/>
      <c r="AG37" s="63"/>
      <c r="AH37" s="63">
        <v>5</v>
      </c>
      <c r="AI37" s="63"/>
      <c r="AJ37" s="63"/>
      <c r="AK37" s="63"/>
      <c r="AL37" s="63"/>
      <c r="AM37" s="63">
        <v>6</v>
      </c>
      <c r="AN37" s="63"/>
      <c r="AO37" s="63"/>
      <c r="AP37" s="63"/>
      <c r="AQ37" s="63"/>
      <c r="AR37" s="88">
        <v>7</v>
      </c>
      <c r="AS37" s="89"/>
      <c r="AT37" s="89"/>
      <c r="AU37" s="89"/>
      <c r="AV37" s="90"/>
      <c r="AW37" s="88">
        <v>8</v>
      </c>
      <c r="AX37" s="89"/>
      <c r="AY37" s="89"/>
      <c r="AZ37" s="89"/>
      <c r="BA37" s="90"/>
      <c r="BB37" s="88">
        <v>9</v>
      </c>
      <c r="BC37" s="89"/>
      <c r="BD37" s="89"/>
      <c r="BE37" s="89"/>
      <c r="BF37" s="90"/>
      <c r="BG37" s="88">
        <v>10</v>
      </c>
      <c r="BH37" s="89"/>
      <c r="BI37" s="89"/>
      <c r="BJ37" s="89"/>
      <c r="BK37" s="90"/>
    </row>
    <row r="38" spans="1:79" ht="20.25" hidden="1" customHeight="1">
      <c r="A38" s="91" t="s">
        <v>77</v>
      </c>
      <c r="B38" s="92"/>
      <c r="C38" s="92"/>
      <c r="D38" s="93"/>
      <c r="E38" s="91" t="s">
        <v>78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61" t="s">
        <v>81</v>
      </c>
      <c r="Y38" s="61"/>
      <c r="Z38" s="61"/>
      <c r="AA38" s="61"/>
      <c r="AB38" s="61"/>
      <c r="AC38" s="61" t="s">
        <v>82</v>
      </c>
      <c r="AD38" s="61"/>
      <c r="AE38" s="61"/>
      <c r="AF38" s="61"/>
      <c r="AG38" s="61"/>
      <c r="AH38" s="91" t="s">
        <v>116</v>
      </c>
      <c r="AI38" s="92"/>
      <c r="AJ38" s="92"/>
      <c r="AK38" s="92"/>
      <c r="AL38" s="93"/>
      <c r="AM38" s="148" t="s">
        <v>218</v>
      </c>
      <c r="AN38" s="149"/>
      <c r="AO38" s="149"/>
      <c r="AP38" s="149"/>
      <c r="AQ38" s="150"/>
      <c r="AR38" s="91" t="s">
        <v>83</v>
      </c>
      <c r="AS38" s="92"/>
      <c r="AT38" s="92"/>
      <c r="AU38" s="92"/>
      <c r="AV38" s="93"/>
      <c r="AW38" s="91" t="s">
        <v>84</v>
      </c>
      <c r="AX38" s="92"/>
      <c r="AY38" s="92"/>
      <c r="AZ38" s="92"/>
      <c r="BA38" s="93"/>
      <c r="BB38" s="91" t="s">
        <v>117</v>
      </c>
      <c r="BC38" s="92"/>
      <c r="BD38" s="92"/>
      <c r="BE38" s="92"/>
      <c r="BF38" s="93"/>
      <c r="BG38" s="148" t="s">
        <v>218</v>
      </c>
      <c r="BH38" s="149"/>
      <c r="BI38" s="149"/>
      <c r="BJ38" s="149"/>
      <c r="BK38" s="150"/>
      <c r="CA38" t="s">
        <v>31</v>
      </c>
    </row>
    <row r="39" spans="1:79" s="43" customFormat="1" ht="12.75" customHeight="1">
      <c r="A39" s="107"/>
      <c r="B39" s="108"/>
      <c r="C39" s="108"/>
      <c r="D39" s="120"/>
      <c r="E39" s="59" t="s">
        <v>262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121">
        <v>12684</v>
      </c>
      <c r="Y39" s="122"/>
      <c r="Z39" s="122"/>
      <c r="AA39" s="122"/>
      <c r="AB39" s="123"/>
      <c r="AC39" s="121" t="s">
        <v>263</v>
      </c>
      <c r="AD39" s="122"/>
      <c r="AE39" s="122"/>
      <c r="AF39" s="122"/>
      <c r="AG39" s="123"/>
      <c r="AH39" s="121" t="s">
        <v>263</v>
      </c>
      <c r="AI39" s="122"/>
      <c r="AJ39" s="122"/>
      <c r="AK39" s="122"/>
      <c r="AL39" s="123"/>
      <c r="AM39" s="121">
        <f>IF(ISNUMBER(X39),X39,0)+IF(ISNUMBER(AC39),AC39,0)</f>
        <v>12684</v>
      </c>
      <c r="AN39" s="122"/>
      <c r="AO39" s="122"/>
      <c r="AP39" s="122"/>
      <c r="AQ39" s="123"/>
      <c r="AR39" s="121">
        <v>13356</v>
      </c>
      <c r="AS39" s="122"/>
      <c r="AT39" s="122"/>
      <c r="AU39" s="122"/>
      <c r="AV39" s="123"/>
      <c r="AW39" s="121" t="s">
        <v>263</v>
      </c>
      <c r="AX39" s="122"/>
      <c r="AY39" s="122"/>
      <c r="AZ39" s="122"/>
      <c r="BA39" s="123"/>
      <c r="BB39" s="121" t="s">
        <v>263</v>
      </c>
      <c r="BC39" s="122"/>
      <c r="BD39" s="122"/>
      <c r="BE39" s="122"/>
      <c r="BF39" s="123"/>
      <c r="BG39" s="118">
        <f>IF(ISNUMBER(AR39),AR39,0)+IF(ISNUMBER(AW39),AW39,0)</f>
        <v>13356</v>
      </c>
      <c r="BH39" s="118"/>
      <c r="BI39" s="118"/>
      <c r="BJ39" s="118"/>
      <c r="BK39" s="118"/>
      <c r="CA39" s="43" t="s">
        <v>32</v>
      </c>
    </row>
    <row r="40" spans="1:79" s="9" customFormat="1" ht="12.75" customHeight="1">
      <c r="A40" s="109"/>
      <c r="B40" s="110"/>
      <c r="C40" s="110"/>
      <c r="D40" s="119"/>
      <c r="E40" s="54" t="s">
        <v>179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114">
        <v>12684</v>
      </c>
      <c r="Y40" s="115"/>
      <c r="Z40" s="115"/>
      <c r="AA40" s="115"/>
      <c r="AB40" s="116"/>
      <c r="AC40" s="114">
        <v>0</v>
      </c>
      <c r="AD40" s="115"/>
      <c r="AE40" s="115"/>
      <c r="AF40" s="115"/>
      <c r="AG40" s="116"/>
      <c r="AH40" s="114">
        <v>0</v>
      </c>
      <c r="AI40" s="115"/>
      <c r="AJ40" s="115"/>
      <c r="AK40" s="115"/>
      <c r="AL40" s="116"/>
      <c r="AM40" s="114">
        <f>IF(ISNUMBER(X40),X40,0)+IF(ISNUMBER(AC40),AC40,0)</f>
        <v>12684</v>
      </c>
      <c r="AN40" s="115"/>
      <c r="AO40" s="115"/>
      <c r="AP40" s="115"/>
      <c r="AQ40" s="116"/>
      <c r="AR40" s="114">
        <v>13356</v>
      </c>
      <c r="AS40" s="115"/>
      <c r="AT40" s="115"/>
      <c r="AU40" s="115"/>
      <c r="AV40" s="116"/>
      <c r="AW40" s="114">
        <v>0</v>
      </c>
      <c r="AX40" s="115"/>
      <c r="AY40" s="115"/>
      <c r="AZ40" s="115"/>
      <c r="BA40" s="116"/>
      <c r="BB40" s="114">
        <v>0</v>
      </c>
      <c r="BC40" s="115"/>
      <c r="BD40" s="115"/>
      <c r="BE40" s="115"/>
      <c r="BF40" s="116"/>
      <c r="BG40" s="117">
        <f>IF(ISNUMBER(AR40),AR40,0)+IF(ISNUMBER(AW40),AW40,0)</f>
        <v>13356</v>
      </c>
      <c r="BH40" s="117"/>
      <c r="BI40" s="117"/>
      <c r="BJ40" s="117"/>
      <c r="BK40" s="117"/>
    </row>
    <row r="41" spans="1:79" s="7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>
      <c r="A43" s="125" t="s">
        <v>148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25"/>
    </row>
    <row r="44" spans="1:79" ht="14.25" customHeight="1">
      <c r="A44" s="125" t="s">
        <v>319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</row>
    <row r="45" spans="1:79" ht="15" customHeight="1">
      <c r="A45" s="73" t="s">
        <v>253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</row>
    <row r="46" spans="1:79" ht="23.1" customHeight="1">
      <c r="A46" s="157" t="s">
        <v>149</v>
      </c>
      <c r="B46" s="158"/>
      <c r="C46" s="158"/>
      <c r="D46" s="159"/>
      <c r="E46" s="63" t="s">
        <v>20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88" t="s">
        <v>254</v>
      </c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90"/>
      <c r="AN46" s="88" t="s">
        <v>255</v>
      </c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90"/>
      <c r="BG46" s="88" t="s">
        <v>256</v>
      </c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90"/>
    </row>
    <row r="47" spans="1:79" ht="48.75" customHeight="1">
      <c r="A47" s="160"/>
      <c r="B47" s="161"/>
      <c r="C47" s="161"/>
      <c r="D47" s="1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88" t="s">
        <v>5</v>
      </c>
      <c r="V47" s="89"/>
      <c r="W47" s="89"/>
      <c r="X47" s="89"/>
      <c r="Y47" s="90"/>
      <c r="Z47" s="88" t="s">
        <v>4</v>
      </c>
      <c r="AA47" s="89"/>
      <c r="AB47" s="89"/>
      <c r="AC47" s="89"/>
      <c r="AD47" s="90"/>
      <c r="AE47" s="151" t="s">
        <v>147</v>
      </c>
      <c r="AF47" s="152"/>
      <c r="AG47" s="152"/>
      <c r="AH47" s="153"/>
      <c r="AI47" s="88" t="s">
        <v>6</v>
      </c>
      <c r="AJ47" s="89"/>
      <c r="AK47" s="89"/>
      <c r="AL47" s="89"/>
      <c r="AM47" s="90"/>
      <c r="AN47" s="88" t="s">
        <v>5</v>
      </c>
      <c r="AO47" s="89"/>
      <c r="AP47" s="89"/>
      <c r="AQ47" s="89"/>
      <c r="AR47" s="90"/>
      <c r="AS47" s="88" t="s">
        <v>4</v>
      </c>
      <c r="AT47" s="89"/>
      <c r="AU47" s="89"/>
      <c r="AV47" s="89"/>
      <c r="AW47" s="90"/>
      <c r="AX47" s="151" t="s">
        <v>147</v>
      </c>
      <c r="AY47" s="152"/>
      <c r="AZ47" s="152"/>
      <c r="BA47" s="153"/>
      <c r="BB47" s="88" t="s">
        <v>118</v>
      </c>
      <c r="BC47" s="89"/>
      <c r="BD47" s="89"/>
      <c r="BE47" s="89"/>
      <c r="BF47" s="90"/>
      <c r="BG47" s="88" t="s">
        <v>5</v>
      </c>
      <c r="BH47" s="89"/>
      <c r="BI47" s="89"/>
      <c r="BJ47" s="89"/>
      <c r="BK47" s="90"/>
      <c r="BL47" s="88" t="s">
        <v>4</v>
      </c>
      <c r="BM47" s="89"/>
      <c r="BN47" s="89"/>
      <c r="BO47" s="89"/>
      <c r="BP47" s="90"/>
      <c r="BQ47" s="151" t="s">
        <v>147</v>
      </c>
      <c r="BR47" s="152"/>
      <c r="BS47" s="152"/>
      <c r="BT47" s="153"/>
      <c r="BU47" s="88" t="s">
        <v>119</v>
      </c>
      <c r="BV47" s="89"/>
      <c r="BW47" s="89"/>
      <c r="BX47" s="89"/>
      <c r="BY47" s="90"/>
    </row>
    <row r="48" spans="1:79" ht="15" customHeight="1">
      <c r="A48" s="88">
        <v>1</v>
      </c>
      <c r="B48" s="89"/>
      <c r="C48" s="89"/>
      <c r="D48" s="90"/>
      <c r="E48" s="88">
        <v>2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90"/>
      <c r="U48" s="88">
        <v>3</v>
      </c>
      <c r="V48" s="89"/>
      <c r="W48" s="89"/>
      <c r="X48" s="89"/>
      <c r="Y48" s="90"/>
      <c r="Z48" s="88">
        <v>4</v>
      </c>
      <c r="AA48" s="89"/>
      <c r="AB48" s="89"/>
      <c r="AC48" s="89"/>
      <c r="AD48" s="90"/>
      <c r="AE48" s="88">
        <v>5</v>
      </c>
      <c r="AF48" s="89"/>
      <c r="AG48" s="89"/>
      <c r="AH48" s="90"/>
      <c r="AI48" s="88">
        <v>6</v>
      </c>
      <c r="AJ48" s="89"/>
      <c r="AK48" s="89"/>
      <c r="AL48" s="89"/>
      <c r="AM48" s="90"/>
      <c r="AN48" s="88">
        <v>7</v>
      </c>
      <c r="AO48" s="89"/>
      <c r="AP48" s="89"/>
      <c r="AQ48" s="89"/>
      <c r="AR48" s="90"/>
      <c r="AS48" s="88">
        <v>8</v>
      </c>
      <c r="AT48" s="89"/>
      <c r="AU48" s="89"/>
      <c r="AV48" s="89"/>
      <c r="AW48" s="90"/>
      <c r="AX48" s="88">
        <v>9</v>
      </c>
      <c r="AY48" s="89"/>
      <c r="AZ48" s="89"/>
      <c r="BA48" s="90"/>
      <c r="BB48" s="88">
        <v>10</v>
      </c>
      <c r="BC48" s="89"/>
      <c r="BD48" s="89"/>
      <c r="BE48" s="89"/>
      <c r="BF48" s="90"/>
      <c r="BG48" s="88">
        <v>11</v>
      </c>
      <c r="BH48" s="89"/>
      <c r="BI48" s="89"/>
      <c r="BJ48" s="89"/>
      <c r="BK48" s="90"/>
      <c r="BL48" s="88">
        <v>12</v>
      </c>
      <c r="BM48" s="89"/>
      <c r="BN48" s="89"/>
      <c r="BO48" s="89"/>
      <c r="BP48" s="90"/>
      <c r="BQ48" s="88">
        <v>13</v>
      </c>
      <c r="BR48" s="89"/>
      <c r="BS48" s="89"/>
      <c r="BT48" s="90"/>
      <c r="BU48" s="88">
        <v>14</v>
      </c>
      <c r="BV48" s="89"/>
      <c r="BW48" s="89"/>
      <c r="BX48" s="89"/>
      <c r="BY48" s="90"/>
    </row>
    <row r="49" spans="1:79" s="2" customFormat="1" ht="12.75" hidden="1" customHeight="1">
      <c r="A49" s="91" t="s">
        <v>85</v>
      </c>
      <c r="B49" s="92"/>
      <c r="C49" s="92"/>
      <c r="D49" s="93"/>
      <c r="E49" s="91" t="s">
        <v>78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3"/>
      <c r="U49" s="91" t="s">
        <v>86</v>
      </c>
      <c r="V49" s="92"/>
      <c r="W49" s="92"/>
      <c r="X49" s="92"/>
      <c r="Y49" s="93"/>
      <c r="Z49" s="91" t="s">
        <v>87</v>
      </c>
      <c r="AA49" s="92"/>
      <c r="AB49" s="92"/>
      <c r="AC49" s="92"/>
      <c r="AD49" s="93"/>
      <c r="AE49" s="91" t="s">
        <v>113</v>
      </c>
      <c r="AF49" s="92"/>
      <c r="AG49" s="92"/>
      <c r="AH49" s="93"/>
      <c r="AI49" s="148" t="s">
        <v>217</v>
      </c>
      <c r="AJ49" s="149"/>
      <c r="AK49" s="149"/>
      <c r="AL49" s="149"/>
      <c r="AM49" s="150"/>
      <c r="AN49" s="91" t="s">
        <v>88</v>
      </c>
      <c r="AO49" s="92"/>
      <c r="AP49" s="92"/>
      <c r="AQ49" s="92"/>
      <c r="AR49" s="93"/>
      <c r="AS49" s="91" t="s">
        <v>89</v>
      </c>
      <c r="AT49" s="92"/>
      <c r="AU49" s="92"/>
      <c r="AV49" s="92"/>
      <c r="AW49" s="93"/>
      <c r="AX49" s="91" t="s">
        <v>114</v>
      </c>
      <c r="AY49" s="92"/>
      <c r="AZ49" s="92"/>
      <c r="BA49" s="93"/>
      <c r="BB49" s="148" t="s">
        <v>217</v>
      </c>
      <c r="BC49" s="149"/>
      <c r="BD49" s="149"/>
      <c r="BE49" s="149"/>
      <c r="BF49" s="150"/>
      <c r="BG49" s="91" t="s">
        <v>79</v>
      </c>
      <c r="BH49" s="92"/>
      <c r="BI49" s="92"/>
      <c r="BJ49" s="92"/>
      <c r="BK49" s="93"/>
      <c r="BL49" s="91" t="s">
        <v>80</v>
      </c>
      <c r="BM49" s="92"/>
      <c r="BN49" s="92"/>
      <c r="BO49" s="92"/>
      <c r="BP49" s="93"/>
      <c r="BQ49" s="91" t="s">
        <v>115</v>
      </c>
      <c r="BR49" s="92"/>
      <c r="BS49" s="92"/>
      <c r="BT49" s="93"/>
      <c r="BU49" s="148" t="s">
        <v>217</v>
      </c>
      <c r="BV49" s="149"/>
      <c r="BW49" s="149"/>
      <c r="BX49" s="149"/>
      <c r="BY49" s="150"/>
      <c r="CA49" t="s">
        <v>33</v>
      </c>
    </row>
    <row r="50" spans="1:79" s="43" customFormat="1" ht="38.25" customHeight="1">
      <c r="A50" s="107">
        <v>2282</v>
      </c>
      <c r="B50" s="108"/>
      <c r="C50" s="108"/>
      <c r="D50" s="120"/>
      <c r="E50" s="59" t="s">
        <v>278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121">
        <v>0</v>
      </c>
      <c r="V50" s="122"/>
      <c r="W50" s="122"/>
      <c r="X50" s="122"/>
      <c r="Y50" s="123"/>
      <c r="Z50" s="121">
        <v>0</v>
      </c>
      <c r="AA50" s="122"/>
      <c r="AB50" s="122"/>
      <c r="AC50" s="122"/>
      <c r="AD50" s="123"/>
      <c r="AE50" s="121">
        <v>0</v>
      </c>
      <c r="AF50" s="122"/>
      <c r="AG50" s="122"/>
      <c r="AH50" s="123"/>
      <c r="AI50" s="121">
        <f>IF(ISNUMBER(U50),U50,0)+IF(ISNUMBER(Z50),Z50,0)</f>
        <v>0</v>
      </c>
      <c r="AJ50" s="122"/>
      <c r="AK50" s="122"/>
      <c r="AL50" s="122"/>
      <c r="AM50" s="123"/>
      <c r="AN50" s="121">
        <v>12000</v>
      </c>
      <c r="AO50" s="122"/>
      <c r="AP50" s="122"/>
      <c r="AQ50" s="122"/>
      <c r="AR50" s="123"/>
      <c r="AS50" s="121">
        <v>0</v>
      </c>
      <c r="AT50" s="122"/>
      <c r="AU50" s="122"/>
      <c r="AV50" s="122"/>
      <c r="AW50" s="123"/>
      <c r="AX50" s="121">
        <v>0</v>
      </c>
      <c r="AY50" s="122"/>
      <c r="AZ50" s="122"/>
      <c r="BA50" s="123"/>
      <c r="BB50" s="121">
        <f>IF(ISNUMBER(AN50),AN50,0)+IF(ISNUMBER(AS50),AS50,0)</f>
        <v>12000</v>
      </c>
      <c r="BC50" s="122"/>
      <c r="BD50" s="122"/>
      <c r="BE50" s="122"/>
      <c r="BF50" s="123"/>
      <c r="BG50" s="121">
        <v>12000</v>
      </c>
      <c r="BH50" s="122"/>
      <c r="BI50" s="122"/>
      <c r="BJ50" s="122"/>
      <c r="BK50" s="123"/>
      <c r="BL50" s="121">
        <v>0</v>
      </c>
      <c r="BM50" s="122"/>
      <c r="BN50" s="122"/>
      <c r="BO50" s="122"/>
      <c r="BP50" s="123"/>
      <c r="BQ50" s="121">
        <v>0</v>
      </c>
      <c r="BR50" s="122"/>
      <c r="BS50" s="122"/>
      <c r="BT50" s="123"/>
      <c r="BU50" s="121">
        <f>IF(ISNUMBER(BG50),BG50,0)+IF(ISNUMBER(BL50),BL50,0)</f>
        <v>12000</v>
      </c>
      <c r="BV50" s="122"/>
      <c r="BW50" s="122"/>
      <c r="BX50" s="122"/>
      <c r="BY50" s="123"/>
      <c r="CA50" s="43" t="s">
        <v>34</v>
      </c>
    </row>
    <row r="51" spans="1:79" s="9" customFormat="1" ht="12.75" customHeight="1">
      <c r="A51" s="109"/>
      <c r="B51" s="110"/>
      <c r="C51" s="110"/>
      <c r="D51" s="119"/>
      <c r="E51" s="54" t="s">
        <v>179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114">
        <v>0</v>
      </c>
      <c r="V51" s="115"/>
      <c r="W51" s="115"/>
      <c r="X51" s="115"/>
      <c r="Y51" s="116"/>
      <c r="Z51" s="114">
        <v>0</v>
      </c>
      <c r="AA51" s="115"/>
      <c r="AB51" s="115"/>
      <c r="AC51" s="115"/>
      <c r="AD51" s="116"/>
      <c r="AE51" s="114">
        <v>0</v>
      </c>
      <c r="AF51" s="115"/>
      <c r="AG51" s="115"/>
      <c r="AH51" s="116"/>
      <c r="AI51" s="114">
        <f>IF(ISNUMBER(U51),U51,0)+IF(ISNUMBER(Z51),Z51,0)</f>
        <v>0</v>
      </c>
      <c r="AJ51" s="115"/>
      <c r="AK51" s="115"/>
      <c r="AL51" s="115"/>
      <c r="AM51" s="116"/>
      <c r="AN51" s="114">
        <v>12000</v>
      </c>
      <c r="AO51" s="115"/>
      <c r="AP51" s="115"/>
      <c r="AQ51" s="115"/>
      <c r="AR51" s="116"/>
      <c r="AS51" s="114">
        <v>0</v>
      </c>
      <c r="AT51" s="115"/>
      <c r="AU51" s="115"/>
      <c r="AV51" s="115"/>
      <c r="AW51" s="116"/>
      <c r="AX51" s="114">
        <v>0</v>
      </c>
      <c r="AY51" s="115"/>
      <c r="AZ51" s="115"/>
      <c r="BA51" s="116"/>
      <c r="BB51" s="114">
        <f>IF(ISNUMBER(AN51),AN51,0)+IF(ISNUMBER(AS51),AS51,0)</f>
        <v>12000</v>
      </c>
      <c r="BC51" s="115"/>
      <c r="BD51" s="115"/>
      <c r="BE51" s="115"/>
      <c r="BF51" s="116"/>
      <c r="BG51" s="114">
        <v>12000</v>
      </c>
      <c r="BH51" s="115"/>
      <c r="BI51" s="115"/>
      <c r="BJ51" s="115"/>
      <c r="BK51" s="116"/>
      <c r="BL51" s="114">
        <v>0</v>
      </c>
      <c r="BM51" s="115"/>
      <c r="BN51" s="115"/>
      <c r="BO51" s="115"/>
      <c r="BP51" s="116"/>
      <c r="BQ51" s="114">
        <v>0</v>
      </c>
      <c r="BR51" s="115"/>
      <c r="BS51" s="115"/>
      <c r="BT51" s="116"/>
      <c r="BU51" s="114">
        <f>IF(ISNUMBER(BG51),BG51,0)+IF(ISNUMBER(BL51),BL51,0)</f>
        <v>12000</v>
      </c>
      <c r="BV51" s="115"/>
      <c r="BW51" s="115"/>
      <c r="BX51" s="115"/>
      <c r="BY51" s="116"/>
    </row>
    <row r="53" spans="1:79" ht="14.25" customHeight="1">
      <c r="A53" s="125" t="s">
        <v>320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</row>
    <row r="54" spans="1:79" ht="15" customHeight="1">
      <c r="A54" s="133" t="s">
        <v>253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</row>
    <row r="55" spans="1:79" ht="23.1" customHeight="1">
      <c r="A55" s="157" t="s">
        <v>150</v>
      </c>
      <c r="B55" s="158"/>
      <c r="C55" s="158"/>
      <c r="D55" s="158"/>
      <c r="E55" s="159"/>
      <c r="F55" s="63" t="s">
        <v>20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88" t="s">
        <v>254</v>
      </c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90"/>
      <c r="AN55" s="88" t="s">
        <v>255</v>
      </c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90"/>
      <c r="BG55" s="88" t="s">
        <v>256</v>
      </c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90"/>
    </row>
    <row r="56" spans="1:79" ht="51.75" customHeight="1">
      <c r="A56" s="160"/>
      <c r="B56" s="161"/>
      <c r="C56" s="161"/>
      <c r="D56" s="161"/>
      <c r="E56" s="16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88" t="s">
        <v>5</v>
      </c>
      <c r="V56" s="89"/>
      <c r="W56" s="89"/>
      <c r="X56" s="89"/>
      <c r="Y56" s="90"/>
      <c r="Z56" s="88" t="s">
        <v>4</v>
      </c>
      <c r="AA56" s="89"/>
      <c r="AB56" s="89"/>
      <c r="AC56" s="89"/>
      <c r="AD56" s="90"/>
      <c r="AE56" s="151" t="s">
        <v>147</v>
      </c>
      <c r="AF56" s="152"/>
      <c r="AG56" s="152"/>
      <c r="AH56" s="153"/>
      <c r="AI56" s="88" t="s">
        <v>6</v>
      </c>
      <c r="AJ56" s="89"/>
      <c r="AK56" s="89"/>
      <c r="AL56" s="89"/>
      <c r="AM56" s="90"/>
      <c r="AN56" s="88" t="s">
        <v>5</v>
      </c>
      <c r="AO56" s="89"/>
      <c r="AP56" s="89"/>
      <c r="AQ56" s="89"/>
      <c r="AR56" s="90"/>
      <c r="AS56" s="88" t="s">
        <v>4</v>
      </c>
      <c r="AT56" s="89"/>
      <c r="AU56" s="89"/>
      <c r="AV56" s="89"/>
      <c r="AW56" s="90"/>
      <c r="AX56" s="151" t="s">
        <v>147</v>
      </c>
      <c r="AY56" s="152"/>
      <c r="AZ56" s="152"/>
      <c r="BA56" s="153"/>
      <c r="BB56" s="88" t="s">
        <v>118</v>
      </c>
      <c r="BC56" s="89"/>
      <c r="BD56" s="89"/>
      <c r="BE56" s="89"/>
      <c r="BF56" s="90"/>
      <c r="BG56" s="88" t="s">
        <v>5</v>
      </c>
      <c r="BH56" s="89"/>
      <c r="BI56" s="89"/>
      <c r="BJ56" s="89"/>
      <c r="BK56" s="90"/>
      <c r="BL56" s="88" t="s">
        <v>4</v>
      </c>
      <c r="BM56" s="89"/>
      <c r="BN56" s="89"/>
      <c r="BO56" s="89"/>
      <c r="BP56" s="90"/>
      <c r="BQ56" s="151" t="s">
        <v>147</v>
      </c>
      <c r="BR56" s="152"/>
      <c r="BS56" s="152"/>
      <c r="BT56" s="153"/>
      <c r="BU56" s="63" t="s">
        <v>119</v>
      </c>
      <c r="BV56" s="63"/>
      <c r="BW56" s="63"/>
      <c r="BX56" s="63"/>
      <c r="BY56" s="63"/>
    </row>
    <row r="57" spans="1:79" ht="15" customHeight="1">
      <c r="A57" s="88">
        <v>1</v>
      </c>
      <c r="B57" s="89"/>
      <c r="C57" s="89"/>
      <c r="D57" s="89"/>
      <c r="E57" s="90"/>
      <c r="F57" s="88">
        <v>2</v>
      </c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90"/>
      <c r="U57" s="88">
        <v>3</v>
      </c>
      <c r="V57" s="89"/>
      <c r="W57" s="89"/>
      <c r="X57" s="89"/>
      <c r="Y57" s="90"/>
      <c r="Z57" s="88">
        <v>4</v>
      </c>
      <c r="AA57" s="89"/>
      <c r="AB57" s="89"/>
      <c r="AC57" s="89"/>
      <c r="AD57" s="90"/>
      <c r="AE57" s="88">
        <v>5</v>
      </c>
      <c r="AF57" s="89"/>
      <c r="AG57" s="89"/>
      <c r="AH57" s="90"/>
      <c r="AI57" s="88">
        <v>6</v>
      </c>
      <c r="AJ57" s="89"/>
      <c r="AK57" s="89"/>
      <c r="AL57" s="89"/>
      <c r="AM57" s="90"/>
      <c r="AN57" s="88">
        <v>7</v>
      </c>
      <c r="AO57" s="89"/>
      <c r="AP57" s="89"/>
      <c r="AQ57" s="89"/>
      <c r="AR57" s="90"/>
      <c r="AS57" s="88">
        <v>8</v>
      </c>
      <c r="AT57" s="89"/>
      <c r="AU57" s="89"/>
      <c r="AV57" s="89"/>
      <c r="AW57" s="90"/>
      <c r="AX57" s="88">
        <v>9</v>
      </c>
      <c r="AY57" s="89"/>
      <c r="AZ57" s="89"/>
      <c r="BA57" s="90"/>
      <c r="BB57" s="88">
        <v>10</v>
      </c>
      <c r="BC57" s="89"/>
      <c r="BD57" s="89"/>
      <c r="BE57" s="89"/>
      <c r="BF57" s="90"/>
      <c r="BG57" s="88">
        <v>11</v>
      </c>
      <c r="BH57" s="89"/>
      <c r="BI57" s="89"/>
      <c r="BJ57" s="89"/>
      <c r="BK57" s="90"/>
      <c r="BL57" s="88">
        <v>12</v>
      </c>
      <c r="BM57" s="89"/>
      <c r="BN57" s="89"/>
      <c r="BO57" s="89"/>
      <c r="BP57" s="90"/>
      <c r="BQ57" s="88">
        <v>13</v>
      </c>
      <c r="BR57" s="89"/>
      <c r="BS57" s="89"/>
      <c r="BT57" s="90"/>
      <c r="BU57" s="63">
        <v>14</v>
      </c>
      <c r="BV57" s="63"/>
      <c r="BW57" s="63"/>
      <c r="BX57" s="63"/>
      <c r="BY57" s="63"/>
    </row>
    <row r="58" spans="1:79" s="2" customFormat="1" ht="13.5" hidden="1" customHeight="1">
      <c r="A58" s="91" t="s">
        <v>85</v>
      </c>
      <c r="B58" s="92"/>
      <c r="C58" s="92"/>
      <c r="D58" s="92"/>
      <c r="E58" s="93"/>
      <c r="F58" s="91" t="s">
        <v>78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1" t="s">
        <v>86</v>
      </c>
      <c r="V58" s="92"/>
      <c r="W58" s="92"/>
      <c r="X58" s="92"/>
      <c r="Y58" s="93"/>
      <c r="Z58" s="91" t="s">
        <v>87</v>
      </c>
      <c r="AA58" s="92"/>
      <c r="AB58" s="92"/>
      <c r="AC58" s="92"/>
      <c r="AD58" s="93"/>
      <c r="AE58" s="91" t="s">
        <v>113</v>
      </c>
      <c r="AF58" s="92"/>
      <c r="AG58" s="92"/>
      <c r="AH58" s="93"/>
      <c r="AI58" s="148" t="s">
        <v>217</v>
      </c>
      <c r="AJ58" s="149"/>
      <c r="AK58" s="149"/>
      <c r="AL58" s="149"/>
      <c r="AM58" s="150"/>
      <c r="AN58" s="91" t="s">
        <v>88</v>
      </c>
      <c r="AO58" s="92"/>
      <c r="AP58" s="92"/>
      <c r="AQ58" s="92"/>
      <c r="AR58" s="93"/>
      <c r="AS58" s="91" t="s">
        <v>89</v>
      </c>
      <c r="AT58" s="92"/>
      <c r="AU58" s="92"/>
      <c r="AV58" s="92"/>
      <c r="AW58" s="93"/>
      <c r="AX58" s="91" t="s">
        <v>114</v>
      </c>
      <c r="AY58" s="92"/>
      <c r="AZ58" s="92"/>
      <c r="BA58" s="93"/>
      <c r="BB58" s="148" t="s">
        <v>217</v>
      </c>
      <c r="BC58" s="149"/>
      <c r="BD58" s="149"/>
      <c r="BE58" s="149"/>
      <c r="BF58" s="150"/>
      <c r="BG58" s="91" t="s">
        <v>79</v>
      </c>
      <c r="BH58" s="92"/>
      <c r="BI58" s="92"/>
      <c r="BJ58" s="92"/>
      <c r="BK58" s="93"/>
      <c r="BL58" s="91" t="s">
        <v>80</v>
      </c>
      <c r="BM58" s="92"/>
      <c r="BN58" s="92"/>
      <c r="BO58" s="92"/>
      <c r="BP58" s="93"/>
      <c r="BQ58" s="91" t="s">
        <v>115</v>
      </c>
      <c r="BR58" s="92"/>
      <c r="BS58" s="92"/>
      <c r="BT58" s="93"/>
      <c r="BU58" s="141" t="s">
        <v>217</v>
      </c>
      <c r="BV58" s="141"/>
      <c r="BW58" s="141"/>
      <c r="BX58" s="141"/>
      <c r="BY58" s="141"/>
      <c r="CA58" t="s">
        <v>35</v>
      </c>
    </row>
    <row r="59" spans="1:79" s="9" customFormat="1" ht="12.75" customHeight="1">
      <c r="A59" s="109"/>
      <c r="B59" s="110"/>
      <c r="C59" s="110"/>
      <c r="D59" s="110"/>
      <c r="E59" s="119"/>
      <c r="F59" s="109" t="s">
        <v>179</v>
      </c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9"/>
      <c r="U59" s="114"/>
      <c r="V59" s="115"/>
      <c r="W59" s="115"/>
      <c r="X59" s="115"/>
      <c r="Y59" s="116"/>
      <c r="Z59" s="114"/>
      <c r="AA59" s="115"/>
      <c r="AB59" s="115"/>
      <c r="AC59" s="115"/>
      <c r="AD59" s="116"/>
      <c r="AE59" s="114"/>
      <c r="AF59" s="115"/>
      <c r="AG59" s="115"/>
      <c r="AH59" s="116"/>
      <c r="AI59" s="114">
        <f>IF(ISNUMBER(U59),U59,0)+IF(ISNUMBER(Z59),Z59,0)</f>
        <v>0</v>
      </c>
      <c r="AJ59" s="115"/>
      <c r="AK59" s="115"/>
      <c r="AL59" s="115"/>
      <c r="AM59" s="116"/>
      <c r="AN59" s="114"/>
      <c r="AO59" s="115"/>
      <c r="AP59" s="115"/>
      <c r="AQ59" s="115"/>
      <c r="AR59" s="116"/>
      <c r="AS59" s="114"/>
      <c r="AT59" s="115"/>
      <c r="AU59" s="115"/>
      <c r="AV59" s="115"/>
      <c r="AW59" s="116"/>
      <c r="AX59" s="114"/>
      <c r="AY59" s="115"/>
      <c r="AZ59" s="115"/>
      <c r="BA59" s="116"/>
      <c r="BB59" s="114">
        <f>IF(ISNUMBER(AN59),AN59,0)+IF(ISNUMBER(AS59),AS59,0)</f>
        <v>0</v>
      </c>
      <c r="BC59" s="115"/>
      <c r="BD59" s="115"/>
      <c r="BE59" s="115"/>
      <c r="BF59" s="116"/>
      <c r="BG59" s="114"/>
      <c r="BH59" s="115"/>
      <c r="BI59" s="115"/>
      <c r="BJ59" s="115"/>
      <c r="BK59" s="116"/>
      <c r="BL59" s="114"/>
      <c r="BM59" s="115"/>
      <c r="BN59" s="115"/>
      <c r="BO59" s="115"/>
      <c r="BP59" s="116"/>
      <c r="BQ59" s="114"/>
      <c r="BR59" s="115"/>
      <c r="BS59" s="115"/>
      <c r="BT59" s="116"/>
      <c r="BU59" s="114">
        <f>IF(ISNUMBER(BG59),BG59,0)+IF(ISNUMBER(BL59),BL59,0)</f>
        <v>0</v>
      </c>
      <c r="BV59" s="115"/>
      <c r="BW59" s="115"/>
      <c r="BX59" s="115"/>
      <c r="BY59" s="116"/>
      <c r="CA59" s="9" t="s">
        <v>36</v>
      </c>
    </row>
    <row r="61" spans="1:79" ht="14.25" customHeight="1">
      <c r="A61" s="125" t="s">
        <v>333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</row>
    <row r="62" spans="1:79" ht="15" customHeight="1">
      <c r="A62" s="133" t="s">
        <v>253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</row>
    <row r="63" spans="1:79" ht="23.1" customHeight="1">
      <c r="A63" s="157" t="s">
        <v>149</v>
      </c>
      <c r="B63" s="158"/>
      <c r="C63" s="158"/>
      <c r="D63" s="159"/>
      <c r="E63" s="135" t="s">
        <v>20</v>
      </c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7"/>
      <c r="X63" s="88" t="s">
        <v>257</v>
      </c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90"/>
      <c r="AR63" s="63" t="s">
        <v>259</v>
      </c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</row>
    <row r="64" spans="1:79" ht="48.75" customHeight="1">
      <c r="A64" s="160"/>
      <c r="B64" s="161"/>
      <c r="C64" s="161"/>
      <c r="D64" s="162"/>
      <c r="E64" s="138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40"/>
      <c r="X64" s="135" t="s">
        <v>5</v>
      </c>
      <c r="Y64" s="136"/>
      <c r="Z64" s="136"/>
      <c r="AA64" s="136"/>
      <c r="AB64" s="137"/>
      <c r="AC64" s="135" t="s">
        <v>4</v>
      </c>
      <c r="AD64" s="136"/>
      <c r="AE64" s="136"/>
      <c r="AF64" s="136"/>
      <c r="AG64" s="137"/>
      <c r="AH64" s="151" t="s">
        <v>147</v>
      </c>
      <c r="AI64" s="152"/>
      <c r="AJ64" s="152"/>
      <c r="AK64" s="152"/>
      <c r="AL64" s="153"/>
      <c r="AM64" s="88" t="s">
        <v>6</v>
      </c>
      <c r="AN64" s="89"/>
      <c r="AO64" s="89"/>
      <c r="AP64" s="89"/>
      <c r="AQ64" s="90"/>
      <c r="AR64" s="88" t="s">
        <v>5</v>
      </c>
      <c r="AS64" s="89"/>
      <c r="AT64" s="89"/>
      <c r="AU64" s="89"/>
      <c r="AV64" s="90"/>
      <c r="AW64" s="88" t="s">
        <v>4</v>
      </c>
      <c r="AX64" s="89"/>
      <c r="AY64" s="89"/>
      <c r="AZ64" s="89"/>
      <c r="BA64" s="90"/>
      <c r="BB64" s="151" t="s">
        <v>147</v>
      </c>
      <c r="BC64" s="152"/>
      <c r="BD64" s="152"/>
      <c r="BE64" s="152"/>
      <c r="BF64" s="153"/>
      <c r="BG64" s="88" t="s">
        <v>118</v>
      </c>
      <c r="BH64" s="89"/>
      <c r="BI64" s="89"/>
      <c r="BJ64" s="89"/>
      <c r="BK64" s="90"/>
    </row>
    <row r="65" spans="1:79" ht="12.75" customHeight="1">
      <c r="A65" s="88">
        <v>1</v>
      </c>
      <c r="B65" s="89"/>
      <c r="C65" s="89"/>
      <c r="D65" s="90"/>
      <c r="E65" s="88">
        <v>2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90"/>
      <c r="X65" s="88">
        <v>3</v>
      </c>
      <c r="Y65" s="89"/>
      <c r="Z65" s="89"/>
      <c r="AA65" s="89"/>
      <c r="AB65" s="90"/>
      <c r="AC65" s="88">
        <v>4</v>
      </c>
      <c r="AD65" s="89"/>
      <c r="AE65" s="89"/>
      <c r="AF65" s="89"/>
      <c r="AG65" s="90"/>
      <c r="AH65" s="88">
        <v>5</v>
      </c>
      <c r="AI65" s="89"/>
      <c r="AJ65" s="89"/>
      <c r="AK65" s="89"/>
      <c r="AL65" s="90"/>
      <c r="AM65" s="88">
        <v>6</v>
      </c>
      <c r="AN65" s="89"/>
      <c r="AO65" s="89"/>
      <c r="AP65" s="89"/>
      <c r="AQ65" s="90"/>
      <c r="AR65" s="88">
        <v>7</v>
      </c>
      <c r="AS65" s="89"/>
      <c r="AT65" s="89"/>
      <c r="AU65" s="89"/>
      <c r="AV65" s="90"/>
      <c r="AW65" s="88">
        <v>8</v>
      </c>
      <c r="AX65" s="89"/>
      <c r="AY65" s="89"/>
      <c r="AZ65" s="89"/>
      <c r="BA65" s="90"/>
      <c r="BB65" s="88">
        <v>9</v>
      </c>
      <c r="BC65" s="89"/>
      <c r="BD65" s="89"/>
      <c r="BE65" s="89"/>
      <c r="BF65" s="90"/>
      <c r="BG65" s="88">
        <v>10</v>
      </c>
      <c r="BH65" s="89"/>
      <c r="BI65" s="89"/>
      <c r="BJ65" s="89"/>
      <c r="BK65" s="90"/>
    </row>
    <row r="66" spans="1:79" s="2" customFormat="1" ht="12.75" hidden="1" customHeight="1">
      <c r="A66" s="91" t="s">
        <v>85</v>
      </c>
      <c r="B66" s="92"/>
      <c r="C66" s="92"/>
      <c r="D66" s="93"/>
      <c r="E66" s="91" t="s">
        <v>78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163" t="s">
        <v>81</v>
      </c>
      <c r="Y66" s="164"/>
      <c r="Z66" s="164"/>
      <c r="AA66" s="164"/>
      <c r="AB66" s="165"/>
      <c r="AC66" s="163" t="s">
        <v>82</v>
      </c>
      <c r="AD66" s="164"/>
      <c r="AE66" s="164"/>
      <c r="AF66" s="164"/>
      <c r="AG66" s="165"/>
      <c r="AH66" s="91" t="s">
        <v>116</v>
      </c>
      <c r="AI66" s="92"/>
      <c r="AJ66" s="92"/>
      <c r="AK66" s="92"/>
      <c r="AL66" s="93"/>
      <c r="AM66" s="148" t="s">
        <v>218</v>
      </c>
      <c r="AN66" s="149"/>
      <c r="AO66" s="149"/>
      <c r="AP66" s="149"/>
      <c r="AQ66" s="150"/>
      <c r="AR66" s="91" t="s">
        <v>83</v>
      </c>
      <c r="AS66" s="92"/>
      <c r="AT66" s="92"/>
      <c r="AU66" s="92"/>
      <c r="AV66" s="93"/>
      <c r="AW66" s="91" t="s">
        <v>84</v>
      </c>
      <c r="AX66" s="92"/>
      <c r="AY66" s="92"/>
      <c r="AZ66" s="92"/>
      <c r="BA66" s="93"/>
      <c r="BB66" s="91" t="s">
        <v>117</v>
      </c>
      <c r="BC66" s="92"/>
      <c r="BD66" s="92"/>
      <c r="BE66" s="92"/>
      <c r="BF66" s="93"/>
      <c r="BG66" s="148" t="s">
        <v>218</v>
      </c>
      <c r="BH66" s="149"/>
      <c r="BI66" s="149"/>
      <c r="BJ66" s="149"/>
      <c r="BK66" s="150"/>
      <c r="CA66" t="s">
        <v>37</v>
      </c>
    </row>
    <row r="67" spans="1:79" s="43" customFormat="1" ht="25.5" customHeight="1">
      <c r="A67" s="107">
        <v>2282</v>
      </c>
      <c r="B67" s="108"/>
      <c r="C67" s="108"/>
      <c r="D67" s="120"/>
      <c r="E67" s="59" t="s">
        <v>278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121">
        <v>12684</v>
      </c>
      <c r="Y67" s="122"/>
      <c r="Z67" s="122"/>
      <c r="AA67" s="122"/>
      <c r="AB67" s="123"/>
      <c r="AC67" s="121">
        <v>0</v>
      </c>
      <c r="AD67" s="122"/>
      <c r="AE67" s="122"/>
      <c r="AF67" s="122"/>
      <c r="AG67" s="123"/>
      <c r="AH67" s="121">
        <v>0</v>
      </c>
      <c r="AI67" s="122"/>
      <c r="AJ67" s="122"/>
      <c r="AK67" s="122"/>
      <c r="AL67" s="123"/>
      <c r="AM67" s="121">
        <f>IF(ISNUMBER(X67),X67,0)+IF(ISNUMBER(AC67),AC67,0)</f>
        <v>12684</v>
      </c>
      <c r="AN67" s="122"/>
      <c r="AO67" s="122"/>
      <c r="AP67" s="122"/>
      <c r="AQ67" s="123"/>
      <c r="AR67" s="121">
        <v>13356</v>
      </c>
      <c r="AS67" s="122"/>
      <c r="AT67" s="122"/>
      <c r="AU67" s="122"/>
      <c r="AV67" s="123"/>
      <c r="AW67" s="121">
        <v>0</v>
      </c>
      <c r="AX67" s="122"/>
      <c r="AY67" s="122"/>
      <c r="AZ67" s="122"/>
      <c r="BA67" s="123"/>
      <c r="BB67" s="121">
        <v>0</v>
      </c>
      <c r="BC67" s="122"/>
      <c r="BD67" s="122"/>
      <c r="BE67" s="122"/>
      <c r="BF67" s="123"/>
      <c r="BG67" s="118">
        <f>IF(ISNUMBER(AR67),AR67,0)+IF(ISNUMBER(AW67),AW67,0)</f>
        <v>13356</v>
      </c>
      <c r="BH67" s="118"/>
      <c r="BI67" s="118"/>
      <c r="BJ67" s="118"/>
      <c r="BK67" s="118"/>
      <c r="CA67" s="43" t="s">
        <v>38</v>
      </c>
    </row>
    <row r="68" spans="1:79" s="9" customFormat="1" ht="12.75" customHeight="1">
      <c r="A68" s="109"/>
      <c r="B68" s="110"/>
      <c r="C68" s="110"/>
      <c r="D68" s="119"/>
      <c r="E68" s="54" t="s">
        <v>179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114">
        <v>12684</v>
      </c>
      <c r="Y68" s="115"/>
      <c r="Z68" s="115"/>
      <c r="AA68" s="115"/>
      <c r="AB68" s="116"/>
      <c r="AC68" s="114">
        <v>0</v>
      </c>
      <c r="AD68" s="115"/>
      <c r="AE68" s="115"/>
      <c r="AF68" s="115"/>
      <c r="AG68" s="116"/>
      <c r="AH68" s="114">
        <v>0</v>
      </c>
      <c r="AI68" s="115"/>
      <c r="AJ68" s="115"/>
      <c r="AK68" s="115"/>
      <c r="AL68" s="116"/>
      <c r="AM68" s="114">
        <f>IF(ISNUMBER(X68),X68,0)+IF(ISNUMBER(AC68),AC68,0)</f>
        <v>12684</v>
      </c>
      <c r="AN68" s="115"/>
      <c r="AO68" s="115"/>
      <c r="AP68" s="115"/>
      <c r="AQ68" s="116"/>
      <c r="AR68" s="114">
        <v>13356</v>
      </c>
      <c r="AS68" s="115"/>
      <c r="AT68" s="115"/>
      <c r="AU68" s="115"/>
      <c r="AV68" s="116"/>
      <c r="AW68" s="114">
        <v>0</v>
      </c>
      <c r="AX68" s="115"/>
      <c r="AY68" s="115"/>
      <c r="AZ68" s="115"/>
      <c r="BA68" s="116"/>
      <c r="BB68" s="114">
        <v>0</v>
      </c>
      <c r="BC68" s="115"/>
      <c r="BD68" s="115"/>
      <c r="BE68" s="115"/>
      <c r="BF68" s="116"/>
      <c r="BG68" s="117">
        <f>IF(ISNUMBER(AR68),AR68,0)+IF(ISNUMBER(AW68),AW68,0)</f>
        <v>13356</v>
      </c>
      <c r="BH68" s="117"/>
      <c r="BI68" s="117"/>
      <c r="BJ68" s="117"/>
      <c r="BK68" s="117"/>
    </row>
    <row r="70" spans="1:79" ht="14.25" customHeight="1">
      <c r="A70" s="125" t="s">
        <v>334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</row>
    <row r="71" spans="1:79" ht="15" customHeight="1">
      <c r="A71" s="133" t="s">
        <v>253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</row>
    <row r="72" spans="1:79" ht="23.1" customHeight="1">
      <c r="A72" s="157" t="s">
        <v>150</v>
      </c>
      <c r="B72" s="158"/>
      <c r="C72" s="158"/>
      <c r="D72" s="158"/>
      <c r="E72" s="159"/>
      <c r="F72" s="135" t="s">
        <v>20</v>
      </c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  <c r="X72" s="63" t="s">
        <v>257</v>
      </c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88" t="s">
        <v>259</v>
      </c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90"/>
    </row>
    <row r="73" spans="1:79" ht="53.25" customHeight="1">
      <c r="A73" s="160"/>
      <c r="B73" s="161"/>
      <c r="C73" s="161"/>
      <c r="D73" s="161"/>
      <c r="E73" s="162"/>
      <c r="F73" s="138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40"/>
      <c r="X73" s="88" t="s">
        <v>5</v>
      </c>
      <c r="Y73" s="89"/>
      <c r="Z73" s="89"/>
      <c r="AA73" s="89"/>
      <c r="AB73" s="90"/>
      <c r="AC73" s="88" t="s">
        <v>4</v>
      </c>
      <c r="AD73" s="89"/>
      <c r="AE73" s="89"/>
      <c r="AF73" s="89"/>
      <c r="AG73" s="90"/>
      <c r="AH73" s="151" t="s">
        <v>147</v>
      </c>
      <c r="AI73" s="152"/>
      <c r="AJ73" s="152"/>
      <c r="AK73" s="152"/>
      <c r="AL73" s="153"/>
      <c r="AM73" s="88" t="s">
        <v>6</v>
      </c>
      <c r="AN73" s="89"/>
      <c r="AO73" s="89"/>
      <c r="AP73" s="89"/>
      <c r="AQ73" s="90"/>
      <c r="AR73" s="88" t="s">
        <v>5</v>
      </c>
      <c r="AS73" s="89"/>
      <c r="AT73" s="89"/>
      <c r="AU73" s="89"/>
      <c r="AV73" s="90"/>
      <c r="AW73" s="88" t="s">
        <v>4</v>
      </c>
      <c r="AX73" s="89"/>
      <c r="AY73" s="89"/>
      <c r="AZ73" s="89"/>
      <c r="BA73" s="90"/>
      <c r="BB73" s="127" t="s">
        <v>147</v>
      </c>
      <c r="BC73" s="127"/>
      <c r="BD73" s="127"/>
      <c r="BE73" s="127"/>
      <c r="BF73" s="127"/>
      <c r="BG73" s="88" t="s">
        <v>118</v>
      </c>
      <c r="BH73" s="89"/>
      <c r="BI73" s="89"/>
      <c r="BJ73" s="89"/>
      <c r="BK73" s="90"/>
    </row>
    <row r="74" spans="1:79" ht="15" customHeight="1">
      <c r="A74" s="88">
        <v>1</v>
      </c>
      <c r="B74" s="89"/>
      <c r="C74" s="89"/>
      <c r="D74" s="89"/>
      <c r="E74" s="90"/>
      <c r="F74" s="88">
        <v>2</v>
      </c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90"/>
      <c r="X74" s="88">
        <v>3</v>
      </c>
      <c r="Y74" s="89"/>
      <c r="Z74" s="89"/>
      <c r="AA74" s="89"/>
      <c r="AB74" s="90"/>
      <c r="AC74" s="88">
        <v>4</v>
      </c>
      <c r="AD74" s="89"/>
      <c r="AE74" s="89"/>
      <c r="AF74" s="89"/>
      <c r="AG74" s="90"/>
      <c r="AH74" s="88">
        <v>5</v>
      </c>
      <c r="AI74" s="89"/>
      <c r="AJ74" s="89"/>
      <c r="AK74" s="89"/>
      <c r="AL74" s="90"/>
      <c r="AM74" s="88">
        <v>6</v>
      </c>
      <c r="AN74" s="89"/>
      <c r="AO74" s="89"/>
      <c r="AP74" s="89"/>
      <c r="AQ74" s="90"/>
      <c r="AR74" s="88">
        <v>7</v>
      </c>
      <c r="AS74" s="89"/>
      <c r="AT74" s="89"/>
      <c r="AU74" s="89"/>
      <c r="AV74" s="90"/>
      <c r="AW74" s="88">
        <v>8</v>
      </c>
      <c r="AX74" s="89"/>
      <c r="AY74" s="89"/>
      <c r="AZ74" s="89"/>
      <c r="BA74" s="90"/>
      <c r="BB74" s="88">
        <v>9</v>
      </c>
      <c r="BC74" s="89"/>
      <c r="BD74" s="89"/>
      <c r="BE74" s="89"/>
      <c r="BF74" s="90"/>
      <c r="BG74" s="88">
        <v>10</v>
      </c>
      <c r="BH74" s="89"/>
      <c r="BI74" s="89"/>
      <c r="BJ74" s="89"/>
      <c r="BK74" s="90"/>
    </row>
    <row r="75" spans="1:79" s="2" customFormat="1" ht="15" hidden="1" customHeight="1">
      <c r="A75" s="91" t="s">
        <v>85</v>
      </c>
      <c r="B75" s="92"/>
      <c r="C75" s="92"/>
      <c r="D75" s="92"/>
      <c r="E75" s="93"/>
      <c r="F75" s="91" t="s">
        <v>78</v>
      </c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1" t="s">
        <v>81</v>
      </c>
      <c r="Y75" s="92"/>
      <c r="Z75" s="92"/>
      <c r="AA75" s="92"/>
      <c r="AB75" s="93"/>
      <c r="AC75" s="91" t="s">
        <v>82</v>
      </c>
      <c r="AD75" s="92"/>
      <c r="AE75" s="92"/>
      <c r="AF75" s="92"/>
      <c r="AG75" s="93"/>
      <c r="AH75" s="91" t="s">
        <v>116</v>
      </c>
      <c r="AI75" s="92"/>
      <c r="AJ75" s="92"/>
      <c r="AK75" s="92"/>
      <c r="AL75" s="93"/>
      <c r="AM75" s="148" t="s">
        <v>218</v>
      </c>
      <c r="AN75" s="149"/>
      <c r="AO75" s="149"/>
      <c r="AP75" s="149"/>
      <c r="AQ75" s="150"/>
      <c r="AR75" s="91" t="s">
        <v>83</v>
      </c>
      <c r="AS75" s="92"/>
      <c r="AT75" s="92"/>
      <c r="AU75" s="92"/>
      <c r="AV75" s="93"/>
      <c r="AW75" s="91" t="s">
        <v>84</v>
      </c>
      <c r="AX75" s="92"/>
      <c r="AY75" s="92"/>
      <c r="AZ75" s="92"/>
      <c r="BA75" s="93"/>
      <c r="BB75" s="91" t="s">
        <v>117</v>
      </c>
      <c r="BC75" s="92"/>
      <c r="BD75" s="92"/>
      <c r="BE75" s="92"/>
      <c r="BF75" s="93"/>
      <c r="BG75" s="148" t="s">
        <v>218</v>
      </c>
      <c r="BH75" s="149"/>
      <c r="BI75" s="149"/>
      <c r="BJ75" s="149"/>
      <c r="BK75" s="150"/>
      <c r="CA75" t="s">
        <v>39</v>
      </c>
    </row>
    <row r="76" spans="1:79" s="9" customFormat="1" ht="12.75" customHeight="1">
      <c r="A76" s="109"/>
      <c r="B76" s="110"/>
      <c r="C76" s="110"/>
      <c r="D76" s="110"/>
      <c r="E76" s="119"/>
      <c r="F76" s="109" t="s">
        <v>179</v>
      </c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9"/>
      <c r="X76" s="154"/>
      <c r="Y76" s="155"/>
      <c r="Z76" s="155"/>
      <c r="AA76" s="155"/>
      <c r="AB76" s="156"/>
      <c r="AC76" s="154"/>
      <c r="AD76" s="155"/>
      <c r="AE76" s="155"/>
      <c r="AF76" s="155"/>
      <c r="AG76" s="156"/>
      <c r="AH76" s="117"/>
      <c r="AI76" s="117"/>
      <c r="AJ76" s="117"/>
      <c r="AK76" s="117"/>
      <c r="AL76" s="117"/>
      <c r="AM76" s="117">
        <f>IF(ISNUMBER(X76),X76,0)+IF(ISNUMBER(AC76),AC76,0)</f>
        <v>0</v>
      </c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>
        <f>IF(ISNUMBER(AR76),AR76,0)+IF(ISNUMBER(AW76),AW76,0)</f>
        <v>0</v>
      </c>
      <c r="BH76" s="117"/>
      <c r="BI76" s="117"/>
      <c r="BJ76" s="117"/>
      <c r="BK76" s="117"/>
      <c r="CA76" s="9" t="s">
        <v>40</v>
      </c>
    </row>
    <row r="79" spans="1:79" ht="14.25" customHeight="1">
      <c r="A79" s="125" t="s">
        <v>151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</row>
    <row r="80" spans="1:79" ht="14.25" customHeight="1">
      <c r="A80" s="125" t="s">
        <v>321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</row>
    <row r="81" spans="1:79" ht="15" customHeight="1">
      <c r="A81" s="133" t="s">
        <v>253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</row>
    <row r="82" spans="1:79" ht="23.1" customHeight="1">
      <c r="A82" s="135" t="s">
        <v>7</v>
      </c>
      <c r="B82" s="136"/>
      <c r="C82" s="136"/>
      <c r="D82" s="135" t="s">
        <v>152</v>
      </c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7"/>
      <c r="U82" s="88" t="s">
        <v>254</v>
      </c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90"/>
      <c r="AN82" s="88" t="s">
        <v>255</v>
      </c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90"/>
      <c r="BG82" s="63" t="s">
        <v>256</v>
      </c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</row>
    <row r="83" spans="1:79" ht="52.5" customHeight="1">
      <c r="A83" s="138"/>
      <c r="B83" s="139"/>
      <c r="C83" s="139"/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40"/>
      <c r="U83" s="88" t="s">
        <v>5</v>
      </c>
      <c r="V83" s="89"/>
      <c r="W83" s="89"/>
      <c r="X83" s="89"/>
      <c r="Y83" s="90"/>
      <c r="Z83" s="88" t="s">
        <v>4</v>
      </c>
      <c r="AA83" s="89"/>
      <c r="AB83" s="89"/>
      <c r="AC83" s="89"/>
      <c r="AD83" s="90"/>
      <c r="AE83" s="151" t="s">
        <v>147</v>
      </c>
      <c r="AF83" s="152"/>
      <c r="AG83" s="152"/>
      <c r="AH83" s="153"/>
      <c r="AI83" s="88" t="s">
        <v>6</v>
      </c>
      <c r="AJ83" s="89"/>
      <c r="AK83" s="89"/>
      <c r="AL83" s="89"/>
      <c r="AM83" s="90"/>
      <c r="AN83" s="88" t="s">
        <v>5</v>
      </c>
      <c r="AO83" s="89"/>
      <c r="AP83" s="89"/>
      <c r="AQ83" s="89"/>
      <c r="AR83" s="90"/>
      <c r="AS83" s="88" t="s">
        <v>4</v>
      </c>
      <c r="AT83" s="89"/>
      <c r="AU83" s="89"/>
      <c r="AV83" s="89"/>
      <c r="AW83" s="90"/>
      <c r="AX83" s="151" t="s">
        <v>147</v>
      </c>
      <c r="AY83" s="152"/>
      <c r="AZ83" s="152"/>
      <c r="BA83" s="153"/>
      <c r="BB83" s="88" t="s">
        <v>118</v>
      </c>
      <c r="BC83" s="89"/>
      <c r="BD83" s="89"/>
      <c r="BE83" s="89"/>
      <c r="BF83" s="90"/>
      <c r="BG83" s="88" t="s">
        <v>5</v>
      </c>
      <c r="BH83" s="89"/>
      <c r="BI83" s="89"/>
      <c r="BJ83" s="89"/>
      <c r="BK83" s="90"/>
      <c r="BL83" s="63" t="s">
        <v>4</v>
      </c>
      <c r="BM83" s="63"/>
      <c r="BN83" s="63"/>
      <c r="BO83" s="63"/>
      <c r="BP83" s="63"/>
      <c r="BQ83" s="127" t="s">
        <v>147</v>
      </c>
      <c r="BR83" s="127"/>
      <c r="BS83" s="127"/>
      <c r="BT83" s="127"/>
      <c r="BU83" s="88" t="s">
        <v>119</v>
      </c>
      <c r="BV83" s="89"/>
      <c r="BW83" s="89"/>
      <c r="BX83" s="89"/>
      <c r="BY83" s="90"/>
    </row>
    <row r="84" spans="1:79" ht="15" customHeight="1">
      <c r="A84" s="88">
        <v>1</v>
      </c>
      <c r="B84" s="89"/>
      <c r="C84" s="89"/>
      <c r="D84" s="88">
        <v>2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90"/>
      <c r="U84" s="88">
        <v>3</v>
      </c>
      <c r="V84" s="89"/>
      <c r="W84" s="89"/>
      <c r="X84" s="89"/>
      <c r="Y84" s="90"/>
      <c r="Z84" s="88">
        <v>4</v>
      </c>
      <c r="AA84" s="89"/>
      <c r="AB84" s="89"/>
      <c r="AC84" s="89"/>
      <c r="AD84" s="90"/>
      <c r="AE84" s="88">
        <v>5</v>
      </c>
      <c r="AF84" s="89"/>
      <c r="AG84" s="89"/>
      <c r="AH84" s="90"/>
      <c r="AI84" s="88">
        <v>6</v>
      </c>
      <c r="AJ84" s="89"/>
      <c r="AK84" s="89"/>
      <c r="AL84" s="89"/>
      <c r="AM84" s="90"/>
      <c r="AN84" s="88">
        <v>7</v>
      </c>
      <c r="AO84" s="89"/>
      <c r="AP84" s="89"/>
      <c r="AQ84" s="89"/>
      <c r="AR84" s="90"/>
      <c r="AS84" s="88">
        <v>8</v>
      </c>
      <c r="AT84" s="89"/>
      <c r="AU84" s="89"/>
      <c r="AV84" s="89"/>
      <c r="AW84" s="90"/>
      <c r="AX84" s="63">
        <v>9</v>
      </c>
      <c r="AY84" s="63"/>
      <c r="AZ84" s="63"/>
      <c r="BA84" s="63"/>
      <c r="BB84" s="88">
        <v>10</v>
      </c>
      <c r="BC84" s="89"/>
      <c r="BD84" s="89"/>
      <c r="BE84" s="89"/>
      <c r="BF84" s="90"/>
      <c r="BG84" s="88">
        <v>11</v>
      </c>
      <c r="BH84" s="89"/>
      <c r="BI84" s="89"/>
      <c r="BJ84" s="89"/>
      <c r="BK84" s="90"/>
      <c r="BL84" s="63">
        <v>12</v>
      </c>
      <c r="BM84" s="63"/>
      <c r="BN84" s="63"/>
      <c r="BO84" s="63"/>
      <c r="BP84" s="63"/>
      <c r="BQ84" s="88">
        <v>13</v>
      </c>
      <c r="BR84" s="89"/>
      <c r="BS84" s="89"/>
      <c r="BT84" s="90"/>
      <c r="BU84" s="88">
        <v>14</v>
      </c>
      <c r="BV84" s="89"/>
      <c r="BW84" s="89"/>
      <c r="BX84" s="89"/>
      <c r="BY84" s="90"/>
    </row>
    <row r="85" spans="1:79" s="2" customFormat="1" ht="14.25" hidden="1" customHeight="1">
      <c r="A85" s="91" t="s">
        <v>90</v>
      </c>
      <c r="B85" s="92"/>
      <c r="C85" s="92"/>
      <c r="D85" s="91" t="s">
        <v>78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3"/>
      <c r="U85" s="61" t="s">
        <v>86</v>
      </c>
      <c r="V85" s="61"/>
      <c r="W85" s="61"/>
      <c r="X85" s="61"/>
      <c r="Y85" s="61"/>
      <c r="Z85" s="61" t="s">
        <v>87</v>
      </c>
      <c r="AA85" s="61"/>
      <c r="AB85" s="61"/>
      <c r="AC85" s="61"/>
      <c r="AD85" s="61"/>
      <c r="AE85" s="61" t="s">
        <v>113</v>
      </c>
      <c r="AF85" s="61"/>
      <c r="AG85" s="61"/>
      <c r="AH85" s="61"/>
      <c r="AI85" s="141" t="s">
        <v>217</v>
      </c>
      <c r="AJ85" s="141"/>
      <c r="AK85" s="141"/>
      <c r="AL85" s="141"/>
      <c r="AM85" s="141"/>
      <c r="AN85" s="61" t="s">
        <v>88</v>
      </c>
      <c r="AO85" s="61"/>
      <c r="AP85" s="61"/>
      <c r="AQ85" s="61"/>
      <c r="AR85" s="61"/>
      <c r="AS85" s="61" t="s">
        <v>89</v>
      </c>
      <c r="AT85" s="61"/>
      <c r="AU85" s="61"/>
      <c r="AV85" s="61"/>
      <c r="AW85" s="61"/>
      <c r="AX85" s="61" t="s">
        <v>114</v>
      </c>
      <c r="AY85" s="61"/>
      <c r="AZ85" s="61"/>
      <c r="BA85" s="61"/>
      <c r="BB85" s="141" t="s">
        <v>217</v>
      </c>
      <c r="BC85" s="141"/>
      <c r="BD85" s="141"/>
      <c r="BE85" s="141"/>
      <c r="BF85" s="141"/>
      <c r="BG85" s="61" t="s">
        <v>79</v>
      </c>
      <c r="BH85" s="61"/>
      <c r="BI85" s="61"/>
      <c r="BJ85" s="61"/>
      <c r="BK85" s="61"/>
      <c r="BL85" s="61" t="s">
        <v>80</v>
      </c>
      <c r="BM85" s="61"/>
      <c r="BN85" s="61"/>
      <c r="BO85" s="61"/>
      <c r="BP85" s="61"/>
      <c r="BQ85" s="61" t="s">
        <v>115</v>
      </c>
      <c r="BR85" s="61"/>
      <c r="BS85" s="61"/>
      <c r="BT85" s="61"/>
      <c r="BU85" s="141" t="s">
        <v>217</v>
      </c>
      <c r="BV85" s="141"/>
      <c r="BW85" s="141"/>
      <c r="BX85" s="141"/>
      <c r="BY85" s="141"/>
      <c r="CA85" t="s">
        <v>41</v>
      </c>
    </row>
    <row r="86" spans="1:79" s="43" customFormat="1" ht="63.75" customHeight="1">
      <c r="A86" s="107">
        <v>1</v>
      </c>
      <c r="B86" s="108"/>
      <c r="C86" s="108"/>
      <c r="D86" s="59" t="s">
        <v>385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7"/>
      <c r="U86" s="121">
        <v>0</v>
      </c>
      <c r="V86" s="122"/>
      <c r="W86" s="122"/>
      <c r="X86" s="122"/>
      <c r="Y86" s="123"/>
      <c r="Z86" s="121">
        <v>0</v>
      </c>
      <c r="AA86" s="122"/>
      <c r="AB86" s="122"/>
      <c r="AC86" s="122"/>
      <c r="AD86" s="123"/>
      <c r="AE86" s="121">
        <v>0</v>
      </c>
      <c r="AF86" s="122"/>
      <c r="AG86" s="122"/>
      <c r="AH86" s="123"/>
      <c r="AI86" s="121">
        <f>IF(ISNUMBER(U86),U86,0)+IF(ISNUMBER(Z86),Z86,0)</f>
        <v>0</v>
      </c>
      <c r="AJ86" s="122"/>
      <c r="AK86" s="122"/>
      <c r="AL86" s="122"/>
      <c r="AM86" s="123"/>
      <c r="AN86" s="121">
        <v>12000</v>
      </c>
      <c r="AO86" s="122"/>
      <c r="AP86" s="122"/>
      <c r="AQ86" s="122"/>
      <c r="AR86" s="123"/>
      <c r="AS86" s="121">
        <v>0</v>
      </c>
      <c r="AT86" s="122"/>
      <c r="AU86" s="122"/>
      <c r="AV86" s="122"/>
      <c r="AW86" s="123"/>
      <c r="AX86" s="121">
        <v>0</v>
      </c>
      <c r="AY86" s="122"/>
      <c r="AZ86" s="122"/>
      <c r="BA86" s="123"/>
      <c r="BB86" s="121">
        <f>IF(ISNUMBER(AN86),AN86,0)+IF(ISNUMBER(AS86),AS86,0)</f>
        <v>12000</v>
      </c>
      <c r="BC86" s="122"/>
      <c r="BD86" s="122"/>
      <c r="BE86" s="122"/>
      <c r="BF86" s="123"/>
      <c r="BG86" s="121">
        <v>12000</v>
      </c>
      <c r="BH86" s="122"/>
      <c r="BI86" s="122"/>
      <c r="BJ86" s="122"/>
      <c r="BK86" s="123"/>
      <c r="BL86" s="121">
        <v>0</v>
      </c>
      <c r="BM86" s="122"/>
      <c r="BN86" s="122"/>
      <c r="BO86" s="122"/>
      <c r="BP86" s="123"/>
      <c r="BQ86" s="121">
        <v>0</v>
      </c>
      <c r="BR86" s="122"/>
      <c r="BS86" s="122"/>
      <c r="BT86" s="123"/>
      <c r="BU86" s="121">
        <f>IF(ISNUMBER(BG86),BG86,0)+IF(ISNUMBER(BL86),BL86,0)</f>
        <v>12000</v>
      </c>
      <c r="BV86" s="122"/>
      <c r="BW86" s="122"/>
      <c r="BX86" s="122"/>
      <c r="BY86" s="123"/>
      <c r="CA86" s="43" t="s">
        <v>42</v>
      </c>
    </row>
    <row r="87" spans="1:79" s="9" customFormat="1" ht="12.75" customHeight="1">
      <c r="A87" s="109"/>
      <c r="B87" s="110"/>
      <c r="C87" s="110"/>
      <c r="D87" s="54" t="s">
        <v>179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  <c r="U87" s="114">
        <v>0</v>
      </c>
      <c r="V87" s="115"/>
      <c r="W87" s="115"/>
      <c r="X87" s="115"/>
      <c r="Y87" s="116"/>
      <c r="Z87" s="114">
        <v>0</v>
      </c>
      <c r="AA87" s="115"/>
      <c r="AB87" s="115"/>
      <c r="AC87" s="115"/>
      <c r="AD87" s="116"/>
      <c r="AE87" s="114">
        <v>0</v>
      </c>
      <c r="AF87" s="115"/>
      <c r="AG87" s="115"/>
      <c r="AH87" s="116"/>
      <c r="AI87" s="114">
        <f>IF(ISNUMBER(U87),U87,0)+IF(ISNUMBER(Z87),Z87,0)</f>
        <v>0</v>
      </c>
      <c r="AJ87" s="115"/>
      <c r="AK87" s="115"/>
      <c r="AL87" s="115"/>
      <c r="AM87" s="116"/>
      <c r="AN87" s="114">
        <v>12000</v>
      </c>
      <c r="AO87" s="115"/>
      <c r="AP87" s="115"/>
      <c r="AQ87" s="115"/>
      <c r="AR87" s="116"/>
      <c r="AS87" s="114">
        <v>0</v>
      </c>
      <c r="AT87" s="115"/>
      <c r="AU87" s="115"/>
      <c r="AV87" s="115"/>
      <c r="AW87" s="116"/>
      <c r="AX87" s="114">
        <v>0</v>
      </c>
      <c r="AY87" s="115"/>
      <c r="AZ87" s="115"/>
      <c r="BA87" s="116"/>
      <c r="BB87" s="114">
        <f>IF(ISNUMBER(AN87),AN87,0)+IF(ISNUMBER(AS87),AS87,0)</f>
        <v>12000</v>
      </c>
      <c r="BC87" s="115"/>
      <c r="BD87" s="115"/>
      <c r="BE87" s="115"/>
      <c r="BF87" s="116"/>
      <c r="BG87" s="114">
        <v>12000</v>
      </c>
      <c r="BH87" s="115"/>
      <c r="BI87" s="115"/>
      <c r="BJ87" s="115"/>
      <c r="BK87" s="116"/>
      <c r="BL87" s="114">
        <v>0</v>
      </c>
      <c r="BM87" s="115"/>
      <c r="BN87" s="115"/>
      <c r="BO87" s="115"/>
      <c r="BP87" s="116"/>
      <c r="BQ87" s="114">
        <v>0</v>
      </c>
      <c r="BR87" s="115"/>
      <c r="BS87" s="115"/>
      <c r="BT87" s="116"/>
      <c r="BU87" s="114">
        <f>IF(ISNUMBER(BG87),BG87,0)+IF(ISNUMBER(BL87),BL87,0)</f>
        <v>12000</v>
      </c>
      <c r="BV87" s="115"/>
      <c r="BW87" s="115"/>
      <c r="BX87" s="115"/>
      <c r="BY87" s="116"/>
    </row>
    <row r="89" spans="1:79" ht="14.25" customHeight="1">
      <c r="A89" s="125" t="s">
        <v>335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</row>
    <row r="90" spans="1:79" ht="15" customHeight="1">
      <c r="A90" s="134" t="s">
        <v>253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</row>
    <row r="91" spans="1:79" ht="23.1" customHeight="1">
      <c r="A91" s="135" t="s">
        <v>7</v>
      </c>
      <c r="B91" s="136"/>
      <c r="C91" s="136"/>
      <c r="D91" s="135" t="s">
        <v>152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7"/>
      <c r="U91" s="63" t="s">
        <v>257</v>
      </c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 t="s">
        <v>259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</row>
    <row r="92" spans="1:79" ht="54" customHeight="1">
      <c r="A92" s="138"/>
      <c r="B92" s="139"/>
      <c r="C92" s="139"/>
      <c r="D92" s="138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40"/>
      <c r="U92" s="88" t="s">
        <v>5</v>
      </c>
      <c r="V92" s="89"/>
      <c r="W92" s="89"/>
      <c r="X92" s="89"/>
      <c r="Y92" s="90"/>
      <c r="Z92" s="88" t="s">
        <v>4</v>
      </c>
      <c r="AA92" s="89"/>
      <c r="AB92" s="89"/>
      <c r="AC92" s="89"/>
      <c r="AD92" s="90"/>
      <c r="AE92" s="151" t="s">
        <v>147</v>
      </c>
      <c r="AF92" s="152"/>
      <c r="AG92" s="152"/>
      <c r="AH92" s="152"/>
      <c r="AI92" s="153"/>
      <c r="AJ92" s="88" t="s">
        <v>6</v>
      </c>
      <c r="AK92" s="89"/>
      <c r="AL92" s="89"/>
      <c r="AM92" s="89"/>
      <c r="AN92" s="90"/>
      <c r="AO92" s="88" t="s">
        <v>5</v>
      </c>
      <c r="AP92" s="89"/>
      <c r="AQ92" s="89"/>
      <c r="AR92" s="89"/>
      <c r="AS92" s="90"/>
      <c r="AT92" s="88" t="s">
        <v>4</v>
      </c>
      <c r="AU92" s="89"/>
      <c r="AV92" s="89"/>
      <c r="AW92" s="89"/>
      <c r="AX92" s="90"/>
      <c r="AY92" s="151" t="s">
        <v>147</v>
      </c>
      <c r="AZ92" s="152"/>
      <c r="BA92" s="152"/>
      <c r="BB92" s="152"/>
      <c r="BC92" s="153"/>
      <c r="BD92" s="63" t="s">
        <v>118</v>
      </c>
      <c r="BE92" s="63"/>
      <c r="BF92" s="63"/>
      <c r="BG92" s="63"/>
      <c r="BH92" s="63"/>
    </row>
    <row r="93" spans="1:79" ht="15" customHeight="1">
      <c r="A93" s="88" t="s">
        <v>216</v>
      </c>
      <c r="B93" s="89"/>
      <c r="C93" s="89"/>
      <c r="D93" s="88">
        <v>2</v>
      </c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90"/>
      <c r="U93" s="88">
        <v>3</v>
      </c>
      <c r="V93" s="89"/>
      <c r="W93" s="89"/>
      <c r="X93" s="89"/>
      <c r="Y93" s="90"/>
      <c r="Z93" s="88">
        <v>4</v>
      </c>
      <c r="AA93" s="89"/>
      <c r="AB93" s="89"/>
      <c r="AC93" s="89"/>
      <c r="AD93" s="90"/>
      <c r="AE93" s="88">
        <v>5</v>
      </c>
      <c r="AF93" s="89"/>
      <c r="AG93" s="89"/>
      <c r="AH93" s="89"/>
      <c r="AI93" s="90"/>
      <c r="AJ93" s="88">
        <v>6</v>
      </c>
      <c r="AK93" s="89"/>
      <c r="AL93" s="89"/>
      <c r="AM93" s="89"/>
      <c r="AN93" s="90"/>
      <c r="AO93" s="88">
        <v>7</v>
      </c>
      <c r="AP93" s="89"/>
      <c r="AQ93" s="89"/>
      <c r="AR93" s="89"/>
      <c r="AS93" s="90"/>
      <c r="AT93" s="88">
        <v>8</v>
      </c>
      <c r="AU93" s="89"/>
      <c r="AV93" s="89"/>
      <c r="AW93" s="89"/>
      <c r="AX93" s="90"/>
      <c r="AY93" s="88">
        <v>9</v>
      </c>
      <c r="AZ93" s="89"/>
      <c r="BA93" s="89"/>
      <c r="BB93" s="89"/>
      <c r="BC93" s="90"/>
      <c r="BD93" s="88">
        <v>10</v>
      </c>
      <c r="BE93" s="89"/>
      <c r="BF93" s="89"/>
      <c r="BG93" s="89"/>
      <c r="BH93" s="90"/>
    </row>
    <row r="94" spans="1:79" s="2" customFormat="1" ht="12.75" hidden="1" customHeight="1">
      <c r="A94" s="91" t="s">
        <v>90</v>
      </c>
      <c r="B94" s="92"/>
      <c r="C94" s="92"/>
      <c r="D94" s="91" t="s">
        <v>78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91" t="s">
        <v>81</v>
      </c>
      <c r="V94" s="92"/>
      <c r="W94" s="92"/>
      <c r="X94" s="92"/>
      <c r="Y94" s="93"/>
      <c r="Z94" s="91" t="s">
        <v>82</v>
      </c>
      <c r="AA94" s="92"/>
      <c r="AB94" s="92"/>
      <c r="AC94" s="92"/>
      <c r="AD94" s="93"/>
      <c r="AE94" s="91" t="s">
        <v>116</v>
      </c>
      <c r="AF94" s="92"/>
      <c r="AG94" s="92"/>
      <c r="AH94" s="92"/>
      <c r="AI94" s="93"/>
      <c r="AJ94" s="148" t="s">
        <v>218</v>
      </c>
      <c r="AK94" s="149"/>
      <c r="AL94" s="149"/>
      <c r="AM94" s="149"/>
      <c r="AN94" s="150"/>
      <c r="AO94" s="91" t="s">
        <v>83</v>
      </c>
      <c r="AP94" s="92"/>
      <c r="AQ94" s="92"/>
      <c r="AR94" s="92"/>
      <c r="AS94" s="93"/>
      <c r="AT94" s="91" t="s">
        <v>84</v>
      </c>
      <c r="AU94" s="92"/>
      <c r="AV94" s="92"/>
      <c r="AW94" s="92"/>
      <c r="AX94" s="93"/>
      <c r="AY94" s="91" t="s">
        <v>117</v>
      </c>
      <c r="AZ94" s="92"/>
      <c r="BA94" s="92"/>
      <c r="BB94" s="92"/>
      <c r="BC94" s="93"/>
      <c r="BD94" s="141" t="s">
        <v>218</v>
      </c>
      <c r="BE94" s="141"/>
      <c r="BF94" s="141"/>
      <c r="BG94" s="141"/>
      <c r="BH94" s="141"/>
      <c r="CA94" s="2" t="s">
        <v>43</v>
      </c>
    </row>
    <row r="95" spans="1:79" s="43" customFormat="1" ht="63.75" customHeight="1">
      <c r="A95" s="107">
        <v>1</v>
      </c>
      <c r="B95" s="108"/>
      <c r="C95" s="108"/>
      <c r="D95" s="59" t="s">
        <v>385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7"/>
      <c r="U95" s="121">
        <v>12684</v>
      </c>
      <c r="V95" s="122"/>
      <c r="W95" s="122"/>
      <c r="X95" s="122"/>
      <c r="Y95" s="123"/>
      <c r="Z95" s="121">
        <v>0</v>
      </c>
      <c r="AA95" s="122"/>
      <c r="AB95" s="122"/>
      <c r="AC95" s="122"/>
      <c r="AD95" s="123"/>
      <c r="AE95" s="118">
        <v>0</v>
      </c>
      <c r="AF95" s="118"/>
      <c r="AG95" s="118"/>
      <c r="AH95" s="118"/>
      <c r="AI95" s="118"/>
      <c r="AJ95" s="104">
        <f>IF(ISNUMBER(U95),U95,0)+IF(ISNUMBER(Z95),Z95,0)</f>
        <v>12684</v>
      </c>
      <c r="AK95" s="104"/>
      <c r="AL95" s="104"/>
      <c r="AM95" s="104"/>
      <c r="AN95" s="104"/>
      <c r="AO95" s="118">
        <v>13356</v>
      </c>
      <c r="AP95" s="118"/>
      <c r="AQ95" s="118"/>
      <c r="AR95" s="118"/>
      <c r="AS95" s="118"/>
      <c r="AT95" s="104">
        <v>0</v>
      </c>
      <c r="AU95" s="104"/>
      <c r="AV95" s="104"/>
      <c r="AW95" s="104"/>
      <c r="AX95" s="104"/>
      <c r="AY95" s="118">
        <v>0</v>
      </c>
      <c r="AZ95" s="118"/>
      <c r="BA95" s="118"/>
      <c r="BB95" s="118"/>
      <c r="BC95" s="118"/>
      <c r="BD95" s="104">
        <f>IF(ISNUMBER(AO95),AO95,0)+IF(ISNUMBER(AT95),AT95,0)</f>
        <v>13356</v>
      </c>
      <c r="BE95" s="104"/>
      <c r="BF95" s="104"/>
      <c r="BG95" s="104"/>
      <c r="BH95" s="104"/>
      <c r="CA95" s="43" t="s">
        <v>44</v>
      </c>
    </row>
    <row r="96" spans="1:79" s="9" customFormat="1" ht="12.75" customHeight="1">
      <c r="A96" s="109"/>
      <c r="B96" s="110"/>
      <c r="C96" s="110"/>
      <c r="D96" s="54" t="s">
        <v>179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2"/>
      <c r="U96" s="114">
        <v>12684</v>
      </c>
      <c r="V96" s="115"/>
      <c r="W96" s="115"/>
      <c r="X96" s="115"/>
      <c r="Y96" s="116"/>
      <c r="Z96" s="114">
        <v>0</v>
      </c>
      <c r="AA96" s="115"/>
      <c r="AB96" s="115"/>
      <c r="AC96" s="115"/>
      <c r="AD96" s="116"/>
      <c r="AE96" s="117">
        <v>0</v>
      </c>
      <c r="AF96" s="117"/>
      <c r="AG96" s="117"/>
      <c r="AH96" s="117"/>
      <c r="AI96" s="117"/>
      <c r="AJ96" s="101">
        <f>IF(ISNUMBER(U96),U96,0)+IF(ISNUMBER(Z96),Z96,0)</f>
        <v>12684</v>
      </c>
      <c r="AK96" s="101"/>
      <c r="AL96" s="101"/>
      <c r="AM96" s="101"/>
      <c r="AN96" s="101"/>
      <c r="AO96" s="117">
        <v>13356</v>
      </c>
      <c r="AP96" s="117"/>
      <c r="AQ96" s="117"/>
      <c r="AR96" s="117"/>
      <c r="AS96" s="117"/>
      <c r="AT96" s="101">
        <v>0</v>
      </c>
      <c r="AU96" s="101"/>
      <c r="AV96" s="101"/>
      <c r="AW96" s="101"/>
      <c r="AX96" s="101"/>
      <c r="AY96" s="117">
        <v>0</v>
      </c>
      <c r="AZ96" s="117"/>
      <c r="BA96" s="117"/>
      <c r="BB96" s="117"/>
      <c r="BC96" s="117"/>
      <c r="BD96" s="101">
        <f>IF(ISNUMBER(AO96),AO96,0)+IF(ISNUMBER(AT96),AT96,0)</f>
        <v>13356</v>
      </c>
      <c r="BE96" s="101"/>
      <c r="BF96" s="101"/>
      <c r="BG96" s="101"/>
      <c r="BH96" s="101"/>
    </row>
    <row r="97" spans="1:79" s="8" customFormat="1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>
      <c r="A99" s="125" t="s">
        <v>184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</row>
    <row r="100" spans="1:79" ht="14.25" customHeight="1">
      <c r="A100" s="125" t="s">
        <v>322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</row>
    <row r="101" spans="1:79" ht="23.1" customHeight="1">
      <c r="A101" s="135" t="s">
        <v>7</v>
      </c>
      <c r="B101" s="136"/>
      <c r="C101" s="136"/>
      <c r="D101" s="63" t="s">
        <v>10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 t="s">
        <v>9</v>
      </c>
      <c r="R101" s="63"/>
      <c r="S101" s="63"/>
      <c r="T101" s="63"/>
      <c r="U101" s="63"/>
      <c r="V101" s="63" t="s">
        <v>8</v>
      </c>
      <c r="W101" s="63"/>
      <c r="X101" s="63"/>
      <c r="Y101" s="63"/>
      <c r="Z101" s="63"/>
      <c r="AA101" s="63"/>
      <c r="AB101" s="63"/>
      <c r="AC101" s="63"/>
      <c r="AD101" s="63"/>
      <c r="AE101" s="63"/>
      <c r="AF101" s="88" t="s">
        <v>254</v>
      </c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90"/>
      <c r="AU101" s="88" t="s">
        <v>255</v>
      </c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90"/>
      <c r="BJ101" s="88" t="s">
        <v>256</v>
      </c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90"/>
    </row>
    <row r="102" spans="1:79" ht="32.25" customHeight="1">
      <c r="A102" s="138"/>
      <c r="B102" s="139"/>
      <c r="C102" s="139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 t="s">
        <v>5</v>
      </c>
      <c r="AG102" s="63"/>
      <c r="AH102" s="63"/>
      <c r="AI102" s="63"/>
      <c r="AJ102" s="63"/>
      <c r="AK102" s="63" t="s">
        <v>4</v>
      </c>
      <c r="AL102" s="63"/>
      <c r="AM102" s="63"/>
      <c r="AN102" s="63"/>
      <c r="AO102" s="63"/>
      <c r="AP102" s="63" t="s">
        <v>154</v>
      </c>
      <c r="AQ102" s="63"/>
      <c r="AR102" s="63"/>
      <c r="AS102" s="63"/>
      <c r="AT102" s="63"/>
      <c r="AU102" s="63" t="s">
        <v>5</v>
      </c>
      <c r="AV102" s="63"/>
      <c r="AW102" s="63"/>
      <c r="AX102" s="63"/>
      <c r="AY102" s="63"/>
      <c r="AZ102" s="63" t="s">
        <v>4</v>
      </c>
      <c r="BA102" s="63"/>
      <c r="BB102" s="63"/>
      <c r="BC102" s="63"/>
      <c r="BD102" s="63"/>
      <c r="BE102" s="63" t="s">
        <v>112</v>
      </c>
      <c r="BF102" s="63"/>
      <c r="BG102" s="63"/>
      <c r="BH102" s="63"/>
      <c r="BI102" s="63"/>
      <c r="BJ102" s="63" t="s">
        <v>5</v>
      </c>
      <c r="BK102" s="63"/>
      <c r="BL102" s="63"/>
      <c r="BM102" s="63"/>
      <c r="BN102" s="63"/>
      <c r="BO102" s="63" t="s">
        <v>4</v>
      </c>
      <c r="BP102" s="63"/>
      <c r="BQ102" s="63"/>
      <c r="BR102" s="63"/>
      <c r="BS102" s="63"/>
      <c r="BT102" s="63" t="s">
        <v>119</v>
      </c>
      <c r="BU102" s="63"/>
      <c r="BV102" s="63"/>
      <c r="BW102" s="63"/>
      <c r="BX102" s="63"/>
    </row>
    <row r="103" spans="1:79" ht="15" customHeight="1">
      <c r="A103" s="88">
        <v>1</v>
      </c>
      <c r="B103" s="89"/>
      <c r="C103" s="89"/>
      <c r="D103" s="63">
        <v>2</v>
      </c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>
        <v>3</v>
      </c>
      <c r="R103" s="63"/>
      <c r="S103" s="63"/>
      <c r="T103" s="63"/>
      <c r="U103" s="63"/>
      <c r="V103" s="63">
        <v>4</v>
      </c>
      <c r="W103" s="63"/>
      <c r="X103" s="63"/>
      <c r="Y103" s="63"/>
      <c r="Z103" s="63"/>
      <c r="AA103" s="63"/>
      <c r="AB103" s="63"/>
      <c r="AC103" s="63"/>
      <c r="AD103" s="63"/>
      <c r="AE103" s="63"/>
      <c r="AF103" s="63">
        <v>5</v>
      </c>
      <c r="AG103" s="63"/>
      <c r="AH103" s="63"/>
      <c r="AI103" s="63"/>
      <c r="AJ103" s="63"/>
      <c r="AK103" s="63">
        <v>6</v>
      </c>
      <c r="AL103" s="63"/>
      <c r="AM103" s="63"/>
      <c r="AN103" s="63"/>
      <c r="AO103" s="63"/>
      <c r="AP103" s="63">
        <v>7</v>
      </c>
      <c r="AQ103" s="63"/>
      <c r="AR103" s="63"/>
      <c r="AS103" s="63"/>
      <c r="AT103" s="63"/>
      <c r="AU103" s="63">
        <v>8</v>
      </c>
      <c r="AV103" s="63"/>
      <c r="AW103" s="63"/>
      <c r="AX103" s="63"/>
      <c r="AY103" s="63"/>
      <c r="AZ103" s="63">
        <v>9</v>
      </c>
      <c r="BA103" s="63"/>
      <c r="BB103" s="63"/>
      <c r="BC103" s="63"/>
      <c r="BD103" s="63"/>
      <c r="BE103" s="63">
        <v>10</v>
      </c>
      <c r="BF103" s="63"/>
      <c r="BG103" s="63"/>
      <c r="BH103" s="63"/>
      <c r="BI103" s="63"/>
      <c r="BJ103" s="63">
        <v>11</v>
      </c>
      <c r="BK103" s="63"/>
      <c r="BL103" s="63"/>
      <c r="BM103" s="63"/>
      <c r="BN103" s="63"/>
      <c r="BO103" s="63">
        <v>12</v>
      </c>
      <c r="BP103" s="63"/>
      <c r="BQ103" s="63"/>
      <c r="BR103" s="63"/>
      <c r="BS103" s="63"/>
      <c r="BT103" s="63">
        <v>13</v>
      </c>
      <c r="BU103" s="63"/>
      <c r="BV103" s="63"/>
      <c r="BW103" s="63"/>
      <c r="BX103" s="63"/>
    </row>
    <row r="104" spans="1:79" ht="10.5" hidden="1" customHeight="1">
      <c r="A104" s="91" t="s">
        <v>187</v>
      </c>
      <c r="B104" s="92"/>
      <c r="C104" s="92"/>
      <c r="D104" s="63" t="s">
        <v>78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 t="s">
        <v>91</v>
      </c>
      <c r="R104" s="63"/>
      <c r="S104" s="63"/>
      <c r="T104" s="63"/>
      <c r="U104" s="63"/>
      <c r="V104" s="63" t="s">
        <v>92</v>
      </c>
      <c r="W104" s="63"/>
      <c r="X104" s="63"/>
      <c r="Y104" s="63"/>
      <c r="Z104" s="63"/>
      <c r="AA104" s="63"/>
      <c r="AB104" s="63"/>
      <c r="AC104" s="63"/>
      <c r="AD104" s="63"/>
      <c r="AE104" s="63"/>
      <c r="AF104" s="61" t="s">
        <v>139</v>
      </c>
      <c r="AG104" s="61"/>
      <c r="AH104" s="61"/>
      <c r="AI104" s="61"/>
      <c r="AJ104" s="61"/>
      <c r="AK104" s="70" t="s">
        <v>140</v>
      </c>
      <c r="AL104" s="70"/>
      <c r="AM104" s="70"/>
      <c r="AN104" s="70"/>
      <c r="AO104" s="70"/>
      <c r="AP104" s="141" t="s">
        <v>153</v>
      </c>
      <c r="AQ104" s="141"/>
      <c r="AR104" s="141"/>
      <c r="AS104" s="141"/>
      <c r="AT104" s="141"/>
      <c r="AU104" s="61" t="s">
        <v>141</v>
      </c>
      <c r="AV104" s="61"/>
      <c r="AW104" s="61"/>
      <c r="AX104" s="61"/>
      <c r="AY104" s="61"/>
      <c r="AZ104" s="70" t="s">
        <v>142</v>
      </c>
      <c r="BA104" s="70"/>
      <c r="BB104" s="70"/>
      <c r="BC104" s="70"/>
      <c r="BD104" s="70"/>
      <c r="BE104" s="141" t="s">
        <v>153</v>
      </c>
      <c r="BF104" s="141"/>
      <c r="BG104" s="141"/>
      <c r="BH104" s="141"/>
      <c r="BI104" s="141"/>
      <c r="BJ104" s="61" t="s">
        <v>133</v>
      </c>
      <c r="BK104" s="61"/>
      <c r="BL104" s="61"/>
      <c r="BM104" s="61"/>
      <c r="BN104" s="61"/>
      <c r="BO104" s="70" t="s">
        <v>134</v>
      </c>
      <c r="BP104" s="70"/>
      <c r="BQ104" s="70"/>
      <c r="BR104" s="70"/>
      <c r="BS104" s="70"/>
      <c r="BT104" s="141" t="s">
        <v>153</v>
      </c>
      <c r="BU104" s="141"/>
      <c r="BV104" s="141"/>
      <c r="BW104" s="141"/>
      <c r="BX104" s="141"/>
      <c r="CA104" t="s">
        <v>45</v>
      </c>
    </row>
    <row r="105" spans="1:79" s="9" customFormat="1" ht="15" customHeight="1">
      <c r="A105" s="109">
        <v>0</v>
      </c>
      <c r="B105" s="110"/>
      <c r="C105" s="110"/>
      <c r="D105" s="113" t="s">
        <v>282</v>
      </c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>
        <f>IF(ISNUMBER(AF105),AF105,0)+IF(ISNUMBER(AK105),AK105,0)</f>
        <v>0</v>
      </c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>
        <f>IF(ISNUMBER(AU105),AU105,0)+IF(ISNUMBER(AZ105),AZ105,0)</f>
        <v>0</v>
      </c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>
        <f>IF(ISNUMBER(BJ105),BJ105,0)+IF(ISNUMBER(BO105),BO105,0)</f>
        <v>0</v>
      </c>
      <c r="BU105" s="106"/>
      <c r="BV105" s="106"/>
      <c r="BW105" s="106"/>
      <c r="BX105" s="106"/>
      <c r="CA105" s="9" t="s">
        <v>46</v>
      </c>
    </row>
    <row r="106" spans="1:79" s="43" customFormat="1" ht="142.5" customHeight="1">
      <c r="A106" s="107">
        <v>0</v>
      </c>
      <c r="B106" s="108"/>
      <c r="C106" s="108"/>
      <c r="D106" s="111" t="s">
        <v>386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7"/>
      <c r="Q106" s="63" t="s">
        <v>292</v>
      </c>
      <c r="R106" s="63"/>
      <c r="S106" s="63"/>
      <c r="T106" s="63"/>
      <c r="U106" s="63"/>
      <c r="V106" s="111" t="s">
        <v>385</v>
      </c>
      <c r="W106" s="56"/>
      <c r="X106" s="56"/>
      <c r="Y106" s="56"/>
      <c r="Z106" s="56"/>
      <c r="AA106" s="56"/>
      <c r="AB106" s="56"/>
      <c r="AC106" s="56"/>
      <c r="AD106" s="56"/>
      <c r="AE106" s="57"/>
      <c r="AF106" s="105">
        <v>0</v>
      </c>
      <c r="AG106" s="105"/>
      <c r="AH106" s="105"/>
      <c r="AI106" s="105"/>
      <c r="AJ106" s="105"/>
      <c r="AK106" s="105">
        <v>0</v>
      </c>
      <c r="AL106" s="105"/>
      <c r="AM106" s="105"/>
      <c r="AN106" s="105"/>
      <c r="AO106" s="105"/>
      <c r="AP106" s="105">
        <f>IF(ISNUMBER(AF106),AF106,0)+IF(ISNUMBER(AK106),AK106,0)</f>
        <v>0</v>
      </c>
      <c r="AQ106" s="105"/>
      <c r="AR106" s="105"/>
      <c r="AS106" s="105"/>
      <c r="AT106" s="105"/>
      <c r="AU106" s="105">
        <v>12000</v>
      </c>
      <c r="AV106" s="105"/>
      <c r="AW106" s="105"/>
      <c r="AX106" s="105"/>
      <c r="AY106" s="105"/>
      <c r="AZ106" s="105">
        <v>0</v>
      </c>
      <c r="BA106" s="105"/>
      <c r="BB106" s="105"/>
      <c r="BC106" s="105"/>
      <c r="BD106" s="105"/>
      <c r="BE106" s="105">
        <f>IF(ISNUMBER(AU106),AU106,0)+IF(ISNUMBER(AZ106),AZ106,0)</f>
        <v>12000</v>
      </c>
      <c r="BF106" s="105"/>
      <c r="BG106" s="105"/>
      <c r="BH106" s="105"/>
      <c r="BI106" s="105"/>
      <c r="BJ106" s="105">
        <v>12000</v>
      </c>
      <c r="BK106" s="105"/>
      <c r="BL106" s="105"/>
      <c r="BM106" s="105"/>
      <c r="BN106" s="105"/>
      <c r="BO106" s="105">
        <v>0</v>
      </c>
      <c r="BP106" s="105"/>
      <c r="BQ106" s="105"/>
      <c r="BR106" s="105"/>
      <c r="BS106" s="105"/>
      <c r="BT106" s="105">
        <f>IF(ISNUMBER(BJ106),BJ106,0)+IF(ISNUMBER(BO106),BO106,0)</f>
        <v>12000</v>
      </c>
      <c r="BU106" s="105"/>
      <c r="BV106" s="105"/>
      <c r="BW106" s="105"/>
      <c r="BX106" s="105"/>
    </row>
    <row r="108" spans="1:79" ht="14.25" customHeight="1">
      <c r="A108" s="125" t="s">
        <v>336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</row>
    <row r="109" spans="1:79" ht="23.1" customHeight="1">
      <c r="A109" s="135" t="s">
        <v>7</v>
      </c>
      <c r="B109" s="136"/>
      <c r="C109" s="136"/>
      <c r="D109" s="63" t="s">
        <v>10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 t="s">
        <v>9</v>
      </c>
      <c r="R109" s="63"/>
      <c r="S109" s="63"/>
      <c r="T109" s="63"/>
      <c r="U109" s="63"/>
      <c r="V109" s="63" t="s">
        <v>8</v>
      </c>
      <c r="W109" s="63"/>
      <c r="X109" s="63"/>
      <c r="Y109" s="63"/>
      <c r="Z109" s="63"/>
      <c r="AA109" s="63"/>
      <c r="AB109" s="63"/>
      <c r="AC109" s="63"/>
      <c r="AD109" s="63"/>
      <c r="AE109" s="63"/>
      <c r="AF109" s="88" t="s">
        <v>257</v>
      </c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90"/>
      <c r="AU109" s="88" t="s">
        <v>259</v>
      </c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90"/>
    </row>
    <row r="110" spans="1:79" ht="28.5" customHeight="1">
      <c r="A110" s="138"/>
      <c r="B110" s="139"/>
      <c r="C110" s="139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 t="s">
        <v>5</v>
      </c>
      <c r="AG110" s="63"/>
      <c r="AH110" s="63"/>
      <c r="AI110" s="63"/>
      <c r="AJ110" s="63"/>
      <c r="AK110" s="63" t="s">
        <v>4</v>
      </c>
      <c r="AL110" s="63"/>
      <c r="AM110" s="63"/>
      <c r="AN110" s="63"/>
      <c r="AO110" s="63"/>
      <c r="AP110" s="63" t="s">
        <v>154</v>
      </c>
      <c r="AQ110" s="63"/>
      <c r="AR110" s="63"/>
      <c r="AS110" s="63"/>
      <c r="AT110" s="63"/>
      <c r="AU110" s="63" t="s">
        <v>5</v>
      </c>
      <c r="AV110" s="63"/>
      <c r="AW110" s="63"/>
      <c r="AX110" s="63"/>
      <c r="AY110" s="63"/>
      <c r="AZ110" s="63" t="s">
        <v>4</v>
      </c>
      <c r="BA110" s="63"/>
      <c r="BB110" s="63"/>
      <c r="BC110" s="63"/>
      <c r="BD110" s="63"/>
      <c r="BE110" s="63" t="s">
        <v>112</v>
      </c>
      <c r="BF110" s="63"/>
      <c r="BG110" s="63"/>
      <c r="BH110" s="63"/>
      <c r="BI110" s="63"/>
    </row>
    <row r="111" spans="1:79" ht="15" customHeight="1">
      <c r="A111" s="88">
        <v>1</v>
      </c>
      <c r="B111" s="89"/>
      <c r="C111" s="89"/>
      <c r="D111" s="63">
        <v>2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>
        <v>3</v>
      </c>
      <c r="R111" s="63"/>
      <c r="S111" s="63"/>
      <c r="T111" s="63"/>
      <c r="U111" s="63"/>
      <c r="V111" s="63">
        <v>4</v>
      </c>
      <c r="W111" s="63"/>
      <c r="X111" s="63"/>
      <c r="Y111" s="63"/>
      <c r="Z111" s="63"/>
      <c r="AA111" s="63"/>
      <c r="AB111" s="63"/>
      <c r="AC111" s="63"/>
      <c r="AD111" s="63"/>
      <c r="AE111" s="63"/>
      <c r="AF111" s="63">
        <v>5</v>
      </c>
      <c r="AG111" s="63"/>
      <c r="AH111" s="63"/>
      <c r="AI111" s="63"/>
      <c r="AJ111" s="63"/>
      <c r="AK111" s="63">
        <v>6</v>
      </c>
      <c r="AL111" s="63"/>
      <c r="AM111" s="63"/>
      <c r="AN111" s="63"/>
      <c r="AO111" s="63"/>
      <c r="AP111" s="63">
        <v>7</v>
      </c>
      <c r="AQ111" s="63"/>
      <c r="AR111" s="63"/>
      <c r="AS111" s="63"/>
      <c r="AT111" s="63"/>
      <c r="AU111" s="63">
        <v>8</v>
      </c>
      <c r="AV111" s="63"/>
      <c r="AW111" s="63"/>
      <c r="AX111" s="63"/>
      <c r="AY111" s="63"/>
      <c r="AZ111" s="63">
        <v>9</v>
      </c>
      <c r="BA111" s="63"/>
      <c r="BB111" s="63"/>
      <c r="BC111" s="63"/>
      <c r="BD111" s="63"/>
      <c r="BE111" s="63">
        <v>10</v>
      </c>
      <c r="BF111" s="63"/>
      <c r="BG111" s="63"/>
      <c r="BH111" s="63"/>
      <c r="BI111" s="63"/>
    </row>
    <row r="112" spans="1:79" ht="15.75" hidden="1" customHeight="1">
      <c r="A112" s="91" t="s">
        <v>187</v>
      </c>
      <c r="B112" s="92"/>
      <c r="C112" s="92"/>
      <c r="D112" s="63" t="s">
        <v>78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 t="s">
        <v>91</v>
      </c>
      <c r="R112" s="63"/>
      <c r="S112" s="63"/>
      <c r="T112" s="63"/>
      <c r="U112" s="63"/>
      <c r="V112" s="63" t="s">
        <v>92</v>
      </c>
      <c r="W112" s="63"/>
      <c r="X112" s="63"/>
      <c r="Y112" s="63"/>
      <c r="Z112" s="63"/>
      <c r="AA112" s="63"/>
      <c r="AB112" s="63"/>
      <c r="AC112" s="63"/>
      <c r="AD112" s="63"/>
      <c r="AE112" s="63"/>
      <c r="AF112" s="61" t="s">
        <v>135</v>
      </c>
      <c r="AG112" s="61"/>
      <c r="AH112" s="61"/>
      <c r="AI112" s="61"/>
      <c r="AJ112" s="61"/>
      <c r="AK112" s="70" t="s">
        <v>136</v>
      </c>
      <c r="AL112" s="70"/>
      <c r="AM112" s="70"/>
      <c r="AN112" s="70"/>
      <c r="AO112" s="70"/>
      <c r="AP112" s="141" t="s">
        <v>153</v>
      </c>
      <c r="AQ112" s="141"/>
      <c r="AR112" s="141"/>
      <c r="AS112" s="141"/>
      <c r="AT112" s="141"/>
      <c r="AU112" s="61" t="s">
        <v>137</v>
      </c>
      <c r="AV112" s="61"/>
      <c r="AW112" s="61"/>
      <c r="AX112" s="61"/>
      <c r="AY112" s="61"/>
      <c r="AZ112" s="70" t="s">
        <v>138</v>
      </c>
      <c r="BA112" s="70"/>
      <c r="BB112" s="70"/>
      <c r="BC112" s="70"/>
      <c r="BD112" s="70"/>
      <c r="BE112" s="141" t="s">
        <v>153</v>
      </c>
      <c r="BF112" s="141"/>
      <c r="BG112" s="141"/>
      <c r="BH112" s="141"/>
      <c r="BI112" s="141"/>
      <c r="CA112" t="s">
        <v>47</v>
      </c>
    </row>
    <row r="113" spans="1:79" s="9" customFormat="1" ht="14.25">
      <c r="A113" s="109">
        <v>0</v>
      </c>
      <c r="B113" s="110"/>
      <c r="C113" s="110"/>
      <c r="D113" s="113" t="s">
        <v>282</v>
      </c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>
        <f>IF(ISNUMBER(AF113),AF113,0)+IF(ISNUMBER(AK113),AK113,0)</f>
        <v>0</v>
      </c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>
        <f>IF(ISNUMBER(AU113),AU113,0)+IF(ISNUMBER(AZ113),AZ113,0)</f>
        <v>0</v>
      </c>
      <c r="BF113" s="106"/>
      <c r="BG113" s="106"/>
      <c r="BH113" s="106"/>
      <c r="BI113" s="106"/>
      <c r="CA113" s="9" t="s">
        <v>48</v>
      </c>
    </row>
    <row r="114" spans="1:79" s="43" customFormat="1" ht="142.5" customHeight="1">
      <c r="A114" s="107">
        <v>0</v>
      </c>
      <c r="B114" s="108"/>
      <c r="C114" s="108"/>
      <c r="D114" s="111" t="s">
        <v>386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7"/>
      <c r="Q114" s="63" t="s">
        <v>292</v>
      </c>
      <c r="R114" s="63"/>
      <c r="S114" s="63"/>
      <c r="T114" s="63"/>
      <c r="U114" s="63"/>
      <c r="V114" s="111" t="s">
        <v>385</v>
      </c>
      <c r="W114" s="56"/>
      <c r="X114" s="56"/>
      <c r="Y114" s="56"/>
      <c r="Z114" s="56"/>
      <c r="AA114" s="56"/>
      <c r="AB114" s="56"/>
      <c r="AC114" s="56"/>
      <c r="AD114" s="56"/>
      <c r="AE114" s="57"/>
      <c r="AF114" s="105">
        <v>12684</v>
      </c>
      <c r="AG114" s="105"/>
      <c r="AH114" s="105"/>
      <c r="AI114" s="105"/>
      <c r="AJ114" s="105"/>
      <c r="AK114" s="105">
        <v>0</v>
      </c>
      <c r="AL114" s="105"/>
      <c r="AM114" s="105"/>
      <c r="AN114" s="105"/>
      <c r="AO114" s="105"/>
      <c r="AP114" s="105">
        <f>IF(ISNUMBER(AF114),AF114,0)+IF(ISNUMBER(AK114),AK114,0)</f>
        <v>12684</v>
      </c>
      <c r="AQ114" s="105"/>
      <c r="AR114" s="105"/>
      <c r="AS114" s="105"/>
      <c r="AT114" s="105"/>
      <c r="AU114" s="105">
        <v>13356</v>
      </c>
      <c r="AV114" s="105"/>
      <c r="AW114" s="105"/>
      <c r="AX114" s="105"/>
      <c r="AY114" s="105"/>
      <c r="AZ114" s="105">
        <v>0</v>
      </c>
      <c r="BA114" s="105"/>
      <c r="BB114" s="105"/>
      <c r="BC114" s="105"/>
      <c r="BD114" s="105"/>
      <c r="BE114" s="105">
        <f>IF(ISNUMBER(AU114),AU114,0)+IF(ISNUMBER(AZ114),AZ114,0)</f>
        <v>13356</v>
      </c>
      <c r="BF114" s="105"/>
      <c r="BG114" s="105"/>
      <c r="BH114" s="105"/>
      <c r="BI114" s="105"/>
    </row>
    <row r="116" spans="1:79" ht="14.25" customHeight="1">
      <c r="A116" s="125" t="s">
        <v>155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</row>
    <row r="117" spans="1:79" ht="15" customHeight="1">
      <c r="A117" s="133" t="s">
        <v>253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</row>
    <row r="118" spans="1:79" ht="12.95" customHeight="1">
      <c r="A118" s="135" t="s">
        <v>20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7"/>
      <c r="U118" s="63" t="s">
        <v>254</v>
      </c>
      <c r="V118" s="63"/>
      <c r="W118" s="63"/>
      <c r="X118" s="63"/>
      <c r="Y118" s="63"/>
      <c r="Z118" s="63"/>
      <c r="AA118" s="63"/>
      <c r="AB118" s="63"/>
      <c r="AC118" s="63"/>
      <c r="AD118" s="63"/>
      <c r="AE118" s="63" t="s">
        <v>255</v>
      </c>
      <c r="AF118" s="63"/>
      <c r="AG118" s="63"/>
      <c r="AH118" s="63"/>
      <c r="AI118" s="63"/>
      <c r="AJ118" s="63"/>
      <c r="AK118" s="63"/>
      <c r="AL118" s="63"/>
      <c r="AM118" s="63"/>
      <c r="AN118" s="63"/>
      <c r="AO118" s="63" t="s">
        <v>256</v>
      </c>
      <c r="AP118" s="63"/>
      <c r="AQ118" s="63"/>
      <c r="AR118" s="63"/>
      <c r="AS118" s="63"/>
      <c r="AT118" s="63"/>
      <c r="AU118" s="63"/>
      <c r="AV118" s="63"/>
      <c r="AW118" s="63"/>
      <c r="AX118" s="63"/>
      <c r="AY118" s="63" t="s">
        <v>257</v>
      </c>
      <c r="AZ118" s="63"/>
      <c r="BA118" s="63"/>
      <c r="BB118" s="63"/>
      <c r="BC118" s="63"/>
      <c r="BD118" s="63"/>
      <c r="BE118" s="63"/>
      <c r="BF118" s="63"/>
      <c r="BG118" s="63"/>
      <c r="BH118" s="63"/>
      <c r="BI118" s="63" t="s">
        <v>259</v>
      </c>
      <c r="BJ118" s="63"/>
      <c r="BK118" s="63"/>
      <c r="BL118" s="63"/>
      <c r="BM118" s="63"/>
      <c r="BN118" s="63"/>
      <c r="BO118" s="63"/>
      <c r="BP118" s="63"/>
      <c r="BQ118" s="63"/>
      <c r="BR118" s="63"/>
    </row>
    <row r="119" spans="1:79" ht="30" customHeight="1">
      <c r="A119" s="138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40"/>
      <c r="U119" s="63" t="s">
        <v>5</v>
      </c>
      <c r="V119" s="63"/>
      <c r="W119" s="63"/>
      <c r="X119" s="63"/>
      <c r="Y119" s="63"/>
      <c r="Z119" s="63" t="s">
        <v>4</v>
      </c>
      <c r="AA119" s="63"/>
      <c r="AB119" s="63"/>
      <c r="AC119" s="63"/>
      <c r="AD119" s="63"/>
      <c r="AE119" s="63" t="s">
        <v>5</v>
      </c>
      <c r="AF119" s="63"/>
      <c r="AG119" s="63"/>
      <c r="AH119" s="63"/>
      <c r="AI119" s="63"/>
      <c r="AJ119" s="63" t="s">
        <v>4</v>
      </c>
      <c r="AK119" s="63"/>
      <c r="AL119" s="63"/>
      <c r="AM119" s="63"/>
      <c r="AN119" s="63"/>
      <c r="AO119" s="63" t="s">
        <v>5</v>
      </c>
      <c r="AP119" s="63"/>
      <c r="AQ119" s="63"/>
      <c r="AR119" s="63"/>
      <c r="AS119" s="63"/>
      <c r="AT119" s="63" t="s">
        <v>4</v>
      </c>
      <c r="AU119" s="63"/>
      <c r="AV119" s="63"/>
      <c r="AW119" s="63"/>
      <c r="AX119" s="63"/>
      <c r="AY119" s="63" t="s">
        <v>5</v>
      </c>
      <c r="AZ119" s="63"/>
      <c r="BA119" s="63"/>
      <c r="BB119" s="63"/>
      <c r="BC119" s="63"/>
      <c r="BD119" s="63" t="s">
        <v>4</v>
      </c>
      <c r="BE119" s="63"/>
      <c r="BF119" s="63"/>
      <c r="BG119" s="63"/>
      <c r="BH119" s="63"/>
      <c r="BI119" s="63" t="s">
        <v>5</v>
      </c>
      <c r="BJ119" s="63"/>
      <c r="BK119" s="63"/>
      <c r="BL119" s="63"/>
      <c r="BM119" s="63"/>
      <c r="BN119" s="63" t="s">
        <v>4</v>
      </c>
      <c r="BO119" s="63"/>
      <c r="BP119" s="63"/>
      <c r="BQ119" s="63"/>
      <c r="BR119" s="63"/>
    </row>
    <row r="120" spans="1:79" ht="15" customHeight="1">
      <c r="A120" s="88">
        <v>1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90"/>
      <c r="U120" s="63">
        <v>2</v>
      </c>
      <c r="V120" s="63"/>
      <c r="W120" s="63"/>
      <c r="X120" s="63"/>
      <c r="Y120" s="63"/>
      <c r="Z120" s="63">
        <v>3</v>
      </c>
      <c r="AA120" s="63"/>
      <c r="AB120" s="63"/>
      <c r="AC120" s="63"/>
      <c r="AD120" s="63"/>
      <c r="AE120" s="63">
        <v>4</v>
      </c>
      <c r="AF120" s="63"/>
      <c r="AG120" s="63"/>
      <c r="AH120" s="63"/>
      <c r="AI120" s="63"/>
      <c r="AJ120" s="63">
        <v>5</v>
      </c>
      <c r="AK120" s="63"/>
      <c r="AL120" s="63"/>
      <c r="AM120" s="63"/>
      <c r="AN120" s="63"/>
      <c r="AO120" s="63">
        <v>6</v>
      </c>
      <c r="AP120" s="63"/>
      <c r="AQ120" s="63"/>
      <c r="AR120" s="63"/>
      <c r="AS120" s="63"/>
      <c r="AT120" s="63">
        <v>7</v>
      </c>
      <c r="AU120" s="63"/>
      <c r="AV120" s="63"/>
      <c r="AW120" s="63"/>
      <c r="AX120" s="63"/>
      <c r="AY120" s="63">
        <v>8</v>
      </c>
      <c r="AZ120" s="63"/>
      <c r="BA120" s="63"/>
      <c r="BB120" s="63"/>
      <c r="BC120" s="63"/>
      <c r="BD120" s="63">
        <v>9</v>
      </c>
      <c r="BE120" s="63"/>
      <c r="BF120" s="63"/>
      <c r="BG120" s="63"/>
      <c r="BH120" s="63"/>
      <c r="BI120" s="63">
        <v>10</v>
      </c>
      <c r="BJ120" s="63"/>
      <c r="BK120" s="63"/>
      <c r="BL120" s="63"/>
      <c r="BM120" s="63"/>
      <c r="BN120" s="63">
        <v>11</v>
      </c>
      <c r="BO120" s="63"/>
      <c r="BP120" s="63"/>
      <c r="BQ120" s="63"/>
      <c r="BR120" s="63"/>
    </row>
    <row r="121" spans="1:79" s="2" customFormat="1" ht="15.75" hidden="1" customHeight="1">
      <c r="A121" s="91" t="s">
        <v>78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3"/>
      <c r="U121" s="61" t="s">
        <v>86</v>
      </c>
      <c r="V121" s="61"/>
      <c r="W121" s="61"/>
      <c r="X121" s="61"/>
      <c r="Y121" s="61"/>
      <c r="Z121" s="70" t="s">
        <v>87</v>
      </c>
      <c r="AA121" s="70"/>
      <c r="AB121" s="70"/>
      <c r="AC121" s="70"/>
      <c r="AD121" s="70"/>
      <c r="AE121" s="61" t="s">
        <v>88</v>
      </c>
      <c r="AF121" s="61"/>
      <c r="AG121" s="61"/>
      <c r="AH121" s="61"/>
      <c r="AI121" s="61"/>
      <c r="AJ121" s="70" t="s">
        <v>89</v>
      </c>
      <c r="AK121" s="70"/>
      <c r="AL121" s="70"/>
      <c r="AM121" s="70"/>
      <c r="AN121" s="70"/>
      <c r="AO121" s="61" t="s">
        <v>79</v>
      </c>
      <c r="AP121" s="61"/>
      <c r="AQ121" s="61"/>
      <c r="AR121" s="61"/>
      <c r="AS121" s="61"/>
      <c r="AT121" s="70" t="s">
        <v>80</v>
      </c>
      <c r="AU121" s="70"/>
      <c r="AV121" s="70"/>
      <c r="AW121" s="70"/>
      <c r="AX121" s="70"/>
      <c r="AY121" s="61" t="s">
        <v>81</v>
      </c>
      <c r="AZ121" s="61"/>
      <c r="BA121" s="61"/>
      <c r="BB121" s="61"/>
      <c r="BC121" s="61"/>
      <c r="BD121" s="70" t="s">
        <v>82</v>
      </c>
      <c r="BE121" s="70"/>
      <c r="BF121" s="70"/>
      <c r="BG121" s="70"/>
      <c r="BH121" s="70"/>
      <c r="BI121" s="61" t="s">
        <v>83</v>
      </c>
      <c r="BJ121" s="61"/>
      <c r="BK121" s="61"/>
      <c r="BL121" s="61"/>
      <c r="BM121" s="61"/>
      <c r="BN121" s="70" t="s">
        <v>84</v>
      </c>
      <c r="BO121" s="70"/>
      <c r="BP121" s="70"/>
      <c r="BQ121" s="70"/>
      <c r="BR121" s="70"/>
      <c r="CA121" t="s">
        <v>49</v>
      </c>
    </row>
    <row r="122" spans="1:79" s="9" customFormat="1" ht="12.75" customHeight="1">
      <c r="A122" s="109" t="s">
        <v>179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9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CA122" s="9" t="s">
        <v>50</v>
      </c>
    </row>
    <row r="123" spans="1:79" s="43" customFormat="1" ht="38.25" customHeight="1">
      <c r="A123" s="59" t="s">
        <v>301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7"/>
      <c r="U123" s="103" t="s">
        <v>263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 t="s">
        <v>263</v>
      </c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 t="s">
        <v>263</v>
      </c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 t="s">
        <v>263</v>
      </c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 t="s">
        <v>263</v>
      </c>
      <c r="BJ123" s="103"/>
      <c r="BK123" s="103"/>
      <c r="BL123" s="103"/>
      <c r="BM123" s="103"/>
      <c r="BN123" s="103"/>
      <c r="BO123" s="103"/>
      <c r="BP123" s="103"/>
      <c r="BQ123" s="103"/>
      <c r="BR123" s="103"/>
    </row>
    <row r="126" spans="1:79" ht="14.25" customHeight="1">
      <c r="A126" s="125" t="s">
        <v>156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</row>
    <row r="127" spans="1:79" ht="15" customHeight="1">
      <c r="A127" s="135" t="s">
        <v>7</v>
      </c>
      <c r="B127" s="136"/>
      <c r="C127" s="136"/>
      <c r="D127" s="135" t="s">
        <v>11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7"/>
      <c r="W127" s="63" t="s">
        <v>254</v>
      </c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 t="s">
        <v>313</v>
      </c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 t="s">
        <v>323</v>
      </c>
      <c r="AV127" s="63"/>
      <c r="AW127" s="63"/>
      <c r="AX127" s="63"/>
      <c r="AY127" s="63"/>
      <c r="AZ127" s="63"/>
      <c r="BA127" s="63" t="s">
        <v>329</v>
      </c>
      <c r="BB127" s="63"/>
      <c r="BC127" s="63"/>
      <c r="BD127" s="63"/>
      <c r="BE127" s="63"/>
      <c r="BF127" s="63"/>
      <c r="BG127" s="63" t="s">
        <v>337</v>
      </c>
      <c r="BH127" s="63"/>
      <c r="BI127" s="63"/>
      <c r="BJ127" s="63"/>
      <c r="BK127" s="63"/>
      <c r="BL127" s="63"/>
    </row>
    <row r="128" spans="1:79" ht="15" customHeight="1">
      <c r="A128" s="145"/>
      <c r="B128" s="146"/>
      <c r="C128" s="146"/>
      <c r="D128" s="145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7"/>
      <c r="W128" s="63" t="s">
        <v>5</v>
      </c>
      <c r="X128" s="63"/>
      <c r="Y128" s="63"/>
      <c r="Z128" s="63"/>
      <c r="AA128" s="63"/>
      <c r="AB128" s="63"/>
      <c r="AC128" s="63" t="s">
        <v>4</v>
      </c>
      <c r="AD128" s="63"/>
      <c r="AE128" s="63"/>
      <c r="AF128" s="63"/>
      <c r="AG128" s="63"/>
      <c r="AH128" s="63"/>
      <c r="AI128" s="63" t="s">
        <v>5</v>
      </c>
      <c r="AJ128" s="63"/>
      <c r="AK128" s="63"/>
      <c r="AL128" s="63"/>
      <c r="AM128" s="63"/>
      <c r="AN128" s="63"/>
      <c r="AO128" s="63" t="s">
        <v>4</v>
      </c>
      <c r="AP128" s="63"/>
      <c r="AQ128" s="63"/>
      <c r="AR128" s="63"/>
      <c r="AS128" s="63"/>
      <c r="AT128" s="63"/>
      <c r="AU128" s="127" t="s">
        <v>5</v>
      </c>
      <c r="AV128" s="127"/>
      <c r="AW128" s="127"/>
      <c r="AX128" s="127" t="s">
        <v>4</v>
      </c>
      <c r="AY128" s="127"/>
      <c r="AZ128" s="127"/>
      <c r="BA128" s="127" t="s">
        <v>5</v>
      </c>
      <c r="BB128" s="127"/>
      <c r="BC128" s="127"/>
      <c r="BD128" s="127" t="s">
        <v>4</v>
      </c>
      <c r="BE128" s="127"/>
      <c r="BF128" s="127"/>
      <c r="BG128" s="127" t="s">
        <v>5</v>
      </c>
      <c r="BH128" s="127"/>
      <c r="BI128" s="127"/>
      <c r="BJ128" s="127" t="s">
        <v>4</v>
      </c>
      <c r="BK128" s="127"/>
      <c r="BL128" s="127"/>
    </row>
    <row r="129" spans="1:79" ht="57" customHeight="1">
      <c r="A129" s="138"/>
      <c r="B129" s="139"/>
      <c r="C129" s="139"/>
      <c r="D129" s="138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40"/>
      <c r="W129" s="63" t="s">
        <v>13</v>
      </c>
      <c r="X129" s="63"/>
      <c r="Y129" s="63"/>
      <c r="Z129" s="63" t="s">
        <v>12</v>
      </c>
      <c r="AA129" s="63"/>
      <c r="AB129" s="63"/>
      <c r="AC129" s="63" t="s">
        <v>13</v>
      </c>
      <c r="AD129" s="63"/>
      <c r="AE129" s="63"/>
      <c r="AF129" s="63" t="s">
        <v>12</v>
      </c>
      <c r="AG129" s="63"/>
      <c r="AH129" s="63"/>
      <c r="AI129" s="63" t="s">
        <v>13</v>
      </c>
      <c r="AJ129" s="63"/>
      <c r="AK129" s="63"/>
      <c r="AL129" s="63" t="s">
        <v>12</v>
      </c>
      <c r="AM129" s="63"/>
      <c r="AN129" s="63"/>
      <c r="AO129" s="63" t="s">
        <v>13</v>
      </c>
      <c r="AP129" s="63"/>
      <c r="AQ129" s="63"/>
      <c r="AR129" s="63" t="s">
        <v>12</v>
      </c>
      <c r="AS129" s="63"/>
      <c r="AT129" s="63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</row>
    <row r="130" spans="1:79" ht="15" customHeight="1">
      <c r="A130" s="88">
        <v>1</v>
      </c>
      <c r="B130" s="89"/>
      <c r="C130" s="89"/>
      <c r="D130" s="88">
        <v>2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90"/>
      <c r="W130" s="63">
        <v>3</v>
      </c>
      <c r="X130" s="63"/>
      <c r="Y130" s="63"/>
      <c r="Z130" s="63">
        <v>4</v>
      </c>
      <c r="AA130" s="63"/>
      <c r="AB130" s="63"/>
      <c r="AC130" s="63">
        <v>5</v>
      </c>
      <c r="AD130" s="63"/>
      <c r="AE130" s="63"/>
      <c r="AF130" s="63">
        <v>6</v>
      </c>
      <c r="AG130" s="63"/>
      <c r="AH130" s="63"/>
      <c r="AI130" s="63">
        <v>7</v>
      </c>
      <c r="AJ130" s="63"/>
      <c r="AK130" s="63"/>
      <c r="AL130" s="63">
        <v>8</v>
      </c>
      <c r="AM130" s="63"/>
      <c r="AN130" s="63"/>
      <c r="AO130" s="63">
        <v>9</v>
      </c>
      <c r="AP130" s="63"/>
      <c r="AQ130" s="63"/>
      <c r="AR130" s="63">
        <v>10</v>
      </c>
      <c r="AS130" s="63"/>
      <c r="AT130" s="63"/>
      <c r="AU130" s="63">
        <v>11</v>
      </c>
      <c r="AV130" s="63"/>
      <c r="AW130" s="63"/>
      <c r="AX130" s="63">
        <v>12</v>
      </c>
      <c r="AY130" s="63"/>
      <c r="AZ130" s="63"/>
      <c r="BA130" s="63">
        <v>13</v>
      </c>
      <c r="BB130" s="63"/>
      <c r="BC130" s="63"/>
      <c r="BD130" s="63">
        <v>14</v>
      </c>
      <c r="BE130" s="63"/>
      <c r="BF130" s="63"/>
      <c r="BG130" s="63">
        <v>15</v>
      </c>
      <c r="BH130" s="63"/>
      <c r="BI130" s="63"/>
      <c r="BJ130" s="63">
        <v>16</v>
      </c>
      <c r="BK130" s="63"/>
      <c r="BL130" s="63"/>
    </row>
    <row r="131" spans="1:79" s="2" customFormat="1" ht="12.75" hidden="1" customHeight="1">
      <c r="A131" s="91" t="s">
        <v>90</v>
      </c>
      <c r="B131" s="92"/>
      <c r="C131" s="92"/>
      <c r="D131" s="91" t="s">
        <v>78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3"/>
      <c r="W131" s="61" t="s">
        <v>93</v>
      </c>
      <c r="X131" s="61"/>
      <c r="Y131" s="61"/>
      <c r="Z131" s="61" t="s">
        <v>94</v>
      </c>
      <c r="AA131" s="61"/>
      <c r="AB131" s="61"/>
      <c r="AC131" s="70" t="s">
        <v>95</v>
      </c>
      <c r="AD131" s="70"/>
      <c r="AE131" s="70"/>
      <c r="AF131" s="70" t="s">
        <v>96</v>
      </c>
      <c r="AG131" s="70"/>
      <c r="AH131" s="70"/>
      <c r="AI131" s="61" t="s">
        <v>97</v>
      </c>
      <c r="AJ131" s="61"/>
      <c r="AK131" s="61"/>
      <c r="AL131" s="61" t="s">
        <v>98</v>
      </c>
      <c r="AM131" s="61"/>
      <c r="AN131" s="61"/>
      <c r="AO131" s="70" t="s">
        <v>127</v>
      </c>
      <c r="AP131" s="70"/>
      <c r="AQ131" s="70"/>
      <c r="AR131" s="70" t="s">
        <v>99</v>
      </c>
      <c r="AS131" s="70"/>
      <c r="AT131" s="70"/>
      <c r="AU131" s="61" t="s">
        <v>133</v>
      </c>
      <c r="AV131" s="61"/>
      <c r="AW131" s="61"/>
      <c r="AX131" s="70" t="s">
        <v>134</v>
      </c>
      <c r="AY131" s="70"/>
      <c r="AZ131" s="70"/>
      <c r="BA131" s="61" t="s">
        <v>135</v>
      </c>
      <c r="BB131" s="61"/>
      <c r="BC131" s="61"/>
      <c r="BD131" s="70" t="s">
        <v>136</v>
      </c>
      <c r="BE131" s="70"/>
      <c r="BF131" s="70"/>
      <c r="BG131" s="61" t="s">
        <v>137</v>
      </c>
      <c r="BH131" s="61"/>
      <c r="BI131" s="61"/>
      <c r="BJ131" s="70" t="s">
        <v>138</v>
      </c>
      <c r="BK131" s="70"/>
      <c r="BL131" s="70"/>
      <c r="CA131" s="2" t="s">
        <v>126</v>
      </c>
    </row>
    <row r="132" spans="1:79" s="9" customFormat="1" ht="12.75" customHeight="1">
      <c r="A132" s="109">
        <v>1</v>
      </c>
      <c r="B132" s="110"/>
      <c r="C132" s="110"/>
      <c r="D132" s="54" t="s">
        <v>306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2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CA132" s="9" t="s">
        <v>51</v>
      </c>
    </row>
    <row r="133" spans="1:79" s="43" customFormat="1" ht="25.5" customHeight="1">
      <c r="A133" s="107">
        <v>2</v>
      </c>
      <c r="B133" s="108"/>
      <c r="C133" s="108"/>
      <c r="D133" s="59" t="s">
        <v>307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7"/>
      <c r="W133" s="105" t="s">
        <v>263</v>
      </c>
      <c r="X133" s="105"/>
      <c r="Y133" s="105"/>
      <c r="Z133" s="105" t="s">
        <v>263</v>
      </c>
      <c r="AA133" s="105"/>
      <c r="AB133" s="105"/>
      <c r="AC133" s="105"/>
      <c r="AD133" s="105"/>
      <c r="AE133" s="105"/>
      <c r="AF133" s="105"/>
      <c r="AG133" s="105"/>
      <c r="AH133" s="105"/>
      <c r="AI133" s="105" t="s">
        <v>263</v>
      </c>
      <c r="AJ133" s="105"/>
      <c r="AK133" s="105"/>
      <c r="AL133" s="105" t="s">
        <v>263</v>
      </c>
      <c r="AM133" s="105"/>
      <c r="AN133" s="105"/>
      <c r="AO133" s="105"/>
      <c r="AP133" s="105"/>
      <c r="AQ133" s="105"/>
      <c r="AR133" s="105"/>
      <c r="AS133" s="105"/>
      <c r="AT133" s="105"/>
      <c r="AU133" s="105" t="s">
        <v>263</v>
      </c>
      <c r="AV133" s="105"/>
      <c r="AW133" s="105"/>
      <c r="AX133" s="105"/>
      <c r="AY133" s="105"/>
      <c r="AZ133" s="105"/>
      <c r="BA133" s="105" t="s">
        <v>263</v>
      </c>
      <c r="BB133" s="105"/>
      <c r="BC133" s="105"/>
      <c r="BD133" s="105"/>
      <c r="BE133" s="105"/>
      <c r="BF133" s="105"/>
      <c r="BG133" s="105" t="s">
        <v>263</v>
      </c>
      <c r="BH133" s="105"/>
      <c r="BI133" s="105"/>
      <c r="BJ133" s="105"/>
      <c r="BK133" s="105"/>
      <c r="BL133" s="105"/>
    </row>
    <row r="136" spans="1:79" ht="14.25" customHeight="1">
      <c r="A136" s="125" t="s">
        <v>185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</row>
    <row r="137" spans="1:79" ht="14.25" customHeight="1">
      <c r="A137" s="125" t="s">
        <v>324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</row>
    <row r="138" spans="1:79" ht="15" customHeight="1">
      <c r="A138" s="73" t="s">
        <v>253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</row>
    <row r="139" spans="1:79" ht="15" customHeight="1">
      <c r="A139" s="63" t="s">
        <v>7</v>
      </c>
      <c r="B139" s="63"/>
      <c r="C139" s="63"/>
      <c r="D139" s="63"/>
      <c r="E139" s="63"/>
      <c r="F139" s="63"/>
      <c r="G139" s="63" t="s">
        <v>157</v>
      </c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 t="s">
        <v>14</v>
      </c>
      <c r="U139" s="63"/>
      <c r="V139" s="63"/>
      <c r="W139" s="63"/>
      <c r="X139" s="63"/>
      <c r="Y139" s="63"/>
      <c r="Z139" s="63"/>
      <c r="AA139" s="88" t="s">
        <v>254</v>
      </c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4"/>
      <c r="AP139" s="88" t="s">
        <v>255</v>
      </c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90"/>
      <c r="BE139" s="88" t="s">
        <v>256</v>
      </c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90"/>
    </row>
    <row r="140" spans="1:79" ht="32.1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 t="s">
        <v>5</v>
      </c>
      <c r="AB140" s="63"/>
      <c r="AC140" s="63"/>
      <c r="AD140" s="63"/>
      <c r="AE140" s="63"/>
      <c r="AF140" s="63" t="s">
        <v>4</v>
      </c>
      <c r="AG140" s="63"/>
      <c r="AH140" s="63"/>
      <c r="AI140" s="63"/>
      <c r="AJ140" s="63"/>
      <c r="AK140" s="63" t="s">
        <v>111</v>
      </c>
      <c r="AL140" s="63"/>
      <c r="AM140" s="63"/>
      <c r="AN140" s="63"/>
      <c r="AO140" s="63"/>
      <c r="AP140" s="63" t="s">
        <v>5</v>
      </c>
      <c r="AQ140" s="63"/>
      <c r="AR140" s="63"/>
      <c r="AS140" s="63"/>
      <c r="AT140" s="63"/>
      <c r="AU140" s="63" t="s">
        <v>4</v>
      </c>
      <c r="AV140" s="63"/>
      <c r="AW140" s="63"/>
      <c r="AX140" s="63"/>
      <c r="AY140" s="63"/>
      <c r="AZ140" s="63" t="s">
        <v>118</v>
      </c>
      <c r="BA140" s="63"/>
      <c r="BB140" s="63"/>
      <c r="BC140" s="63"/>
      <c r="BD140" s="63"/>
      <c r="BE140" s="63" t="s">
        <v>5</v>
      </c>
      <c r="BF140" s="63"/>
      <c r="BG140" s="63"/>
      <c r="BH140" s="63"/>
      <c r="BI140" s="63"/>
      <c r="BJ140" s="63" t="s">
        <v>4</v>
      </c>
      <c r="BK140" s="63"/>
      <c r="BL140" s="63"/>
      <c r="BM140" s="63"/>
      <c r="BN140" s="63"/>
      <c r="BO140" s="63" t="s">
        <v>158</v>
      </c>
      <c r="BP140" s="63"/>
      <c r="BQ140" s="63"/>
      <c r="BR140" s="63"/>
      <c r="BS140" s="63"/>
    </row>
    <row r="141" spans="1:79" ht="15" customHeight="1">
      <c r="A141" s="63">
        <v>1</v>
      </c>
      <c r="B141" s="63"/>
      <c r="C141" s="63"/>
      <c r="D141" s="63"/>
      <c r="E141" s="63"/>
      <c r="F141" s="63"/>
      <c r="G141" s="63">
        <v>2</v>
      </c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>
        <v>3</v>
      </c>
      <c r="U141" s="63"/>
      <c r="V141" s="63"/>
      <c r="W141" s="63"/>
      <c r="X141" s="63"/>
      <c r="Y141" s="63"/>
      <c r="Z141" s="63"/>
      <c r="AA141" s="63">
        <v>4</v>
      </c>
      <c r="AB141" s="63"/>
      <c r="AC141" s="63"/>
      <c r="AD141" s="63"/>
      <c r="AE141" s="63"/>
      <c r="AF141" s="63">
        <v>5</v>
      </c>
      <c r="AG141" s="63"/>
      <c r="AH141" s="63"/>
      <c r="AI141" s="63"/>
      <c r="AJ141" s="63"/>
      <c r="AK141" s="63">
        <v>6</v>
      </c>
      <c r="AL141" s="63"/>
      <c r="AM141" s="63"/>
      <c r="AN141" s="63"/>
      <c r="AO141" s="63"/>
      <c r="AP141" s="63">
        <v>7</v>
      </c>
      <c r="AQ141" s="63"/>
      <c r="AR141" s="63"/>
      <c r="AS141" s="63"/>
      <c r="AT141" s="63"/>
      <c r="AU141" s="63">
        <v>8</v>
      </c>
      <c r="AV141" s="63"/>
      <c r="AW141" s="63"/>
      <c r="AX141" s="63"/>
      <c r="AY141" s="63"/>
      <c r="AZ141" s="63">
        <v>9</v>
      </c>
      <c r="BA141" s="63"/>
      <c r="BB141" s="63"/>
      <c r="BC141" s="63"/>
      <c r="BD141" s="63"/>
      <c r="BE141" s="63">
        <v>10</v>
      </c>
      <c r="BF141" s="63"/>
      <c r="BG141" s="63"/>
      <c r="BH141" s="63"/>
      <c r="BI141" s="63"/>
      <c r="BJ141" s="63">
        <v>11</v>
      </c>
      <c r="BK141" s="63"/>
      <c r="BL141" s="63"/>
      <c r="BM141" s="63"/>
      <c r="BN141" s="63"/>
      <c r="BO141" s="63">
        <v>12</v>
      </c>
      <c r="BP141" s="63"/>
      <c r="BQ141" s="63"/>
      <c r="BR141" s="63"/>
      <c r="BS141" s="63"/>
    </row>
    <row r="142" spans="1:79" s="2" customFormat="1" ht="15" hidden="1" customHeight="1">
      <c r="A142" s="61" t="s">
        <v>90</v>
      </c>
      <c r="B142" s="61"/>
      <c r="C142" s="61"/>
      <c r="D142" s="61"/>
      <c r="E142" s="61"/>
      <c r="F142" s="61"/>
      <c r="G142" s="126" t="s">
        <v>78</v>
      </c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 t="s">
        <v>100</v>
      </c>
      <c r="U142" s="126"/>
      <c r="V142" s="126"/>
      <c r="W142" s="126"/>
      <c r="X142" s="126"/>
      <c r="Y142" s="126"/>
      <c r="Z142" s="126"/>
      <c r="AA142" s="70" t="s">
        <v>86</v>
      </c>
      <c r="AB142" s="70"/>
      <c r="AC142" s="70"/>
      <c r="AD142" s="70"/>
      <c r="AE142" s="70"/>
      <c r="AF142" s="70" t="s">
        <v>87</v>
      </c>
      <c r="AG142" s="70"/>
      <c r="AH142" s="70"/>
      <c r="AI142" s="70"/>
      <c r="AJ142" s="70"/>
      <c r="AK142" s="141" t="s">
        <v>153</v>
      </c>
      <c r="AL142" s="141"/>
      <c r="AM142" s="141"/>
      <c r="AN142" s="141"/>
      <c r="AO142" s="141"/>
      <c r="AP142" s="70" t="s">
        <v>88</v>
      </c>
      <c r="AQ142" s="70"/>
      <c r="AR142" s="70"/>
      <c r="AS142" s="70"/>
      <c r="AT142" s="70"/>
      <c r="AU142" s="70" t="s">
        <v>89</v>
      </c>
      <c r="AV142" s="70"/>
      <c r="AW142" s="70"/>
      <c r="AX142" s="70"/>
      <c r="AY142" s="70"/>
      <c r="AZ142" s="141" t="s">
        <v>153</v>
      </c>
      <c r="BA142" s="141"/>
      <c r="BB142" s="141"/>
      <c r="BC142" s="141"/>
      <c r="BD142" s="141"/>
      <c r="BE142" s="70" t="s">
        <v>79</v>
      </c>
      <c r="BF142" s="70"/>
      <c r="BG142" s="70"/>
      <c r="BH142" s="70"/>
      <c r="BI142" s="70"/>
      <c r="BJ142" s="70" t="s">
        <v>80</v>
      </c>
      <c r="BK142" s="70"/>
      <c r="BL142" s="70"/>
      <c r="BM142" s="70"/>
      <c r="BN142" s="70"/>
      <c r="BO142" s="141" t="s">
        <v>153</v>
      </c>
      <c r="BP142" s="141"/>
      <c r="BQ142" s="141"/>
      <c r="BR142" s="141"/>
      <c r="BS142" s="141"/>
      <c r="CA142" s="2" t="s">
        <v>52</v>
      </c>
    </row>
    <row r="143" spans="1:79" s="43" customFormat="1" ht="25.5" customHeight="1">
      <c r="A143" s="104">
        <v>1</v>
      </c>
      <c r="B143" s="104"/>
      <c r="C143" s="104"/>
      <c r="D143" s="104"/>
      <c r="E143" s="104"/>
      <c r="F143" s="104"/>
      <c r="G143" s="59" t="s">
        <v>387</v>
      </c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7"/>
      <c r="T143" s="177" t="s">
        <v>388</v>
      </c>
      <c r="U143" s="56"/>
      <c r="V143" s="56"/>
      <c r="W143" s="56"/>
      <c r="X143" s="56"/>
      <c r="Y143" s="56"/>
      <c r="Z143" s="57"/>
      <c r="AA143" s="103">
        <v>0</v>
      </c>
      <c r="AB143" s="103"/>
      <c r="AC143" s="103"/>
      <c r="AD143" s="103"/>
      <c r="AE143" s="103"/>
      <c r="AF143" s="103">
        <v>0</v>
      </c>
      <c r="AG143" s="103"/>
      <c r="AH143" s="103"/>
      <c r="AI143" s="103"/>
      <c r="AJ143" s="103"/>
      <c r="AK143" s="103">
        <f>IF(ISNUMBER(AA143),AA143,0)+IF(ISNUMBER(AF143),AF143,0)</f>
        <v>0</v>
      </c>
      <c r="AL143" s="103"/>
      <c r="AM143" s="103"/>
      <c r="AN143" s="103"/>
      <c r="AO143" s="103"/>
      <c r="AP143" s="103">
        <v>12000</v>
      </c>
      <c r="AQ143" s="103"/>
      <c r="AR143" s="103"/>
      <c r="AS143" s="103"/>
      <c r="AT143" s="103"/>
      <c r="AU143" s="103">
        <v>0</v>
      </c>
      <c r="AV143" s="103"/>
      <c r="AW143" s="103"/>
      <c r="AX143" s="103"/>
      <c r="AY143" s="103"/>
      <c r="AZ143" s="103">
        <f>IF(ISNUMBER(AP143),AP143,0)+IF(ISNUMBER(AU143),AU143,0)</f>
        <v>12000</v>
      </c>
      <c r="BA143" s="103"/>
      <c r="BB143" s="103"/>
      <c r="BC143" s="103"/>
      <c r="BD143" s="103"/>
      <c r="BE143" s="103">
        <v>12000</v>
      </c>
      <c r="BF143" s="103"/>
      <c r="BG143" s="103"/>
      <c r="BH143" s="103"/>
      <c r="BI143" s="103"/>
      <c r="BJ143" s="103">
        <v>0</v>
      </c>
      <c r="BK143" s="103"/>
      <c r="BL143" s="103"/>
      <c r="BM143" s="103"/>
      <c r="BN143" s="103"/>
      <c r="BO143" s="103">
        <f>IF(ISNUMBER(BE143),BE143,0)+IF(ISNUMBER(BJ143),BJ143,0)</f>
        <v>12000</v>
      </c>
      <c r="BP143" s="103"/>
      <c r="BQ143" s="103"/>
      <c r="BR143" s="103"/>
      <c r="BS143" s="103"/>
      <c r="CA143" s="43" t="s">
        <v>53</v>
      </c>
    </row>
    <row r="144" spans="1:79" s="9" customFormat="1" ht="12.75" customHeight="1">
      <c r="A144" s="101"/>
      <c r="B144" s="101"/>
      <c r="C144" s="101"/>
      <c r="D144" s="101"/>
      <c r="E144" s="101"/>
      <c r="F144" s="101"/>
      <c r="G144" s="54" t="s">
        <v>179</v>
      </c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2"/>
      <c r="T144" s="176"/>
      <c r="U144" s="51"/>
      <c r="V144" s="51"/>
      <c r="W144" s="51"/>
      <c r="X144" s="51"/>
      <c r="Y144" s="51"/>
      <c r="Z144" s="52"/>
      <c r="AA144" s="102">
        <v>0</v>
      </c>
      <c r="AB144" s="102"/>
      <c r="AC144" s="102"/>
      <c r="AD144" s="102"/>
      <c r="AE144" s="102"/>
      <c r="AF144" s="102">
        <v>0</v>
      </c>
      <c r="AG144" s="102"/>
      <c r="AH144" s="102"/>
      <c r="AI144" s="102"/>
      <c r="AJ144" s="102"/>
      <c r="AK144" s="102">
        <f>IF(ISNUMBER(AA144),AA144,0)+IF(ISNUMBER(AF144),AF144,0)</f>
        <v>0</v>
      </c>
      <c r="AL144" s="102"/>
      <c r="AM144" s="102"/>
      <c r="AN144" s="102"/>
      <c r="AO144" s="102"/>
      <c r="AP144" s="102">
        <v>12000</v>
      </c>
      <c r="AQ144" s="102"/>
      <c r="AR144" s="102"/>
      <c r="AS144" s="102"/>
      <c r="AT144" s="102"/>
      <c r="AU144" s="102">
        <v>0</v>
      </c>
      <c r="AV144" s="102"/>
      <c r="AW144" s="102"/>
      <c r="AX144" s="102"/>
      <c r="AY144" s="102"/>
      <c r="AZ144" s="102">
        <f>IF(ISNUMBER(AP144),AP144,0)+IF(ISNUMBER(AU144),AU144,0)</f>
        <v>12000</v>
      </c>
      <c r="BA144" s="102"/>
      <c r="BB144" s="102"/>
      <c r="BC144" s="102"/>
      <c r="BD144" s="102"/>
      <c r="BE144" s="102">
        <v>12000</v>
      </c>
      <c r="BF144" s="102"/>
      <c r="BG144" s="102"/>
      <c r="BH144" s="102"/>
      <c r="BI144" s="102"/>
      <c r="BJ144" s="102">
        <v>0</v>
      </c>
      <c r="BK144" s="102"/>
      <c r="BL144" s="102"/>
      <c r="BM144" s="102"/>
      <c r="BN144" s="102"/>
      <c r="BO144" s="102">
        <f>IF(ISNUMBER(BE144),BE144,0)+IF(ISNUMBER(BJ144),BJ144,0)</f>
        <v>12000</v>
      </c>
      <c r="BP144" s="102"/>
      <c r="BQ144" s="102"/>
      <c r="BR144" s="102"/>
      <c r="BS144" s="102"/>
    </row>
    <row r="146" spans="1:79" ht="13.5" customHeight="1">
      <c r="A146" s="125" t="s">
        <v>338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</row>
    <row r="147" spans="1:79" ht="15" customHeight="1">
      <c r="A147" s="133" t="s">
        <v>253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</row>
    <row r="148" spans="1:79" ht="15" customHeight="1">
      <c r="A148" s="63" t="s">
        <v>7</v>
      </c>
      <c r="B148" s="63"/>
      <c r="C148" s="63"/>
      <c r="D148" s="63"/>
      <c r="E148" s="63"/>
      <c r="F148" s="63"/>
      <c r="G148" s="63" t="s">
        <v>157</v>
      </c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 t="s">
        <v>14</v>
      </c>
      <c r="U148" s="63"/>
      <c r="V148" s="63"/>
      <c r="W148" s="63"/>
      <c r="X148" s="63"/>
      <c r="Y148" s="63"/>
      <c r="Z148" s="63"/>
      <c r="AA148" s="88" t="s">
        <v>257</v>
      </c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4"/>
      <c r="AP148" s="88" t="s">
        <v>259</v>
      </c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90"/>
    </row>
    <row r="149" spans="1:79" ht="32.1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 t="s">
        <v>5</v>
      </c>
      <c r="AB149" s="63"/>
      <c r="AC149" s="63"/>
      <c r="AD149" s="63"/>
      <c r="AE149" s="63"/>
      <c r="AF149" s="63" t="s">
        <v>4</v>
      </c>
      <c r="AG149" s="63"/>
      <c r="AH149" s="63"/>
      <c r="AI149" s="63"/>
      <c r="AJ149" s="63"/>
      <c r="AK149" s="63" t="s">
        <v>111</v>
      </c>
      <c r="AL149" s="63"/>
      <c r="AM149" s="63"/>
      <c r="AN149" s="63"/>
      <c r="AO149" s="63"/>
      <c r="AP149" s="63" t="s">
        <v>5</v>
      </c>
      <c r="AQ149" s="63"/>
      <c r="AR149" s="63"/>
      <c r="AS149" s="63"/>
      <c r="AT149" s="63"/>
      <c r="AU149" s="63" t="s">
        <v>4</v>
      </c>
      <c r="AV149" s="63"/>
      <c r="AW149" s="63"/>
      <c r="AX149" s="63"/>
      <c r="AY149" s="63"/>
      <c r="AZ149" s="63" t="s">
        <v>118</v>
      </c>
      <c r="BA149" s="63"/>
      <c r="BB149" s="63"/>
      <c r="BC149" s="63"/>
      <c r="BD149" s="63"/>
    </row>
    <row r="150" spans="1:79" ht="15" customHeight="1">
      <c r="A150" s="63">
        <v>1</v>
      </c>
      <c r="B150" s="63"/>
      <c r="C150" s="63"/>
      <c r="D150" s="63"/>
      <c r="E150" s="63"/>
      <c r="F150" s="63"/>
      <c r="G150" s="63">
        <v>2</v>
      </c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>
        <v>3</v>
      </c>
      <c r="U150" s="63"/>
      <c r="V150" s="63"/>
      <c r="W150" s="63"/>
      <c r="X150" s="63"/>
      <c r="Y150" s="63"/>
      <c r="Z150" s="63"/>
      <c r="AA150" s="63">
        <v>4</v>
      </c>
      <c r="AB150" s="63"/>
      <c r="AC150" s="63"/>
      <c r="AD150" s="63"/>
      <c r="AE150" s="63"/>
      <c r="AF150" s="63">
        <v>5</v>
      </c>
      <c r="AG150" s="63"/>
      <c r="AH150" s="63"/>
      <c r="AI150" s="63"/>
      <c r="AJ150" s="63"/>
      <c r="AK150" s="63">
        <v>6</v>
      </c>
      <c r="AL150" s="63"/>
      <c r="AM150" s="63"/>
      <c r="AN150" s="63"/>
      <c r="AO150" s="63"/>
      <c r="AP150" s="63">
        <v>7</v>
      </c>
      <c r="AQ150" s="63"/>
      <c r="AR150" s="63"/>
      <c r="AS150" s="63"/>
      <c r="AT150" s="63"/>
      <c r="AU150" s="63">
        <v>8</v>
      </c>
      <c r="AV150" s="63"/>
      <c r="AW150" s="63"/>
      <c r="AX150" s="63"/>
      <c r="AY150" s="63"/>
      <c r="AZ150" s="63">
        <v>9</v>
      </c>
      <c r="BA150" s="63"/>
      <c r="BB150" s="63"/>
      <c r="BC150" s="63"/>
      <c r="BD150" s="63"/>
    </row>
    <row r="151" spans="1:79" s="2" customFormat="1" ht="12" hidden="1" customHeight="1">
      <c r="A151" s="61" t="s">
        <v>90</v>
      </c>
      <c r="B151" s="61"/>
      <c r="C151" s="61"/>
      <c r="D151" s="61"/>
      <c r="E151" s="61"/>
      <c r="F151" s="61"/>
      <c r="G151" s="126" t="s">
        <v>78</v>
      </c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 t="s">
        <v>100</v>
      </c>
      <c r="U151" s="126"/>
      <c r="V151" s="126"/>
      <c r="W151" s="126"/>
      <c r="X151" s="126"/>
      <c r="Y151" s="126"/>
      <c r="Z151" s="126"/>
      <c r="AA151" s="70" t="s">
        <v>81</v>
      </c>
      <c r="AB151" s="70"/>
      <c r="AC151" s="70"/>
      <c r="AD151" s="70"/>
      <c r="AE151" s="70"/>
      <c r="AF151" s="70" t="s">
        <v>82</v>
      </c>
      <c r="AG151" s="70"/>
      <c r="AH151" s="70"/>
      <c r="AI151" s="70"/>
      <c r="AJ151" s="70"/>
      <c r="AK151" s="141" t="s">
        <v>153</v>
      </c>
      <c r="AL151" s="141"/>
      <c r="AM151" s="141"/>
      <c r="AN151" s="141"/>
      <c r="AO151" s="141"/>
      <c r="AP151" s="70" t="s">
        <v>83</v>
      </c>
      <c r="AQ151" s="70"/>
      <c r="AR151" s="70"/>
      <c r="AS151" s="70"/>
      <c r="AT151" s="70"/>
      <c r="AU151" s="70" t="s">
        <v>84</v>
      </c>
      <c r="AV151" s="70"/>
      <c r="AW151" s="70"/>
      <c r="AX151" s="70"/>
      <c r="AY151" s="70"/>
      <c r="AZ151" s="141" t="s">
        <v>153</v>
      </c>
      <c r="BA151" s="141"/>
      <c r="BB151" s="141"/>
      <c r="BC151" s="141"/>
      <c r="BD151" s="141"/>
      <c r="CA151" s="2" t="s">
        <v>54</v>
      </c>
    </row>
    <row r="152" spans="1:79" s="43" customFormat="1" ht="25.5" customHeight="1">
      <c r="A152" s="104">
        <v>1</v>
      </c>
      <c r="B152" s="104"/>
      <c r="C152" s="104"/>
      <c r="D152" s="104"/>
      <c r="E152" s="104"/>
      <c r="F152" s="104"/>
      <c r="G152" s="59" t="s">
        <v>387</v>
      </c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7"/>
      <c r="T152" s="177" t="s">
        <v>388</v>
      </c>
      <c r="U152" s="56"/>
      <c r="V152" s="56"/>
      <c r="W152" s="56"/>
      <c r="X152" s="56"/>
      <c r="Y152" s="56"/>
      <c r="Z152" s="57"/>
      <c r="AA152" s="103">
        <v>12684</v>
      </c>
      <c r="AB152" s="103"/>
      <c r="AC152" s="103"/>
      <c r="AD152" s="103"/>
      <c r="AE152" s="103"/>
      <c r="AF152" s="103">
        <v>0</v>
      </c>
      <c r="AG152" s="103"/>
      <c r="AH152" s="103"/>
      <c r="AI152" s="103"/>
      <c r="AJ152" s="103"/>
      <c r="AK152" s="103">
        <f>IF(ISNUMBER(AA152),AA152,0)+IF(ISNUMBER(AF152),AF152,0)</f>
        <v>12684</v>
      </c>
      <c r="AL152" s="103"/>
      <c r="AM152" s="103"/>
      <c r="AN152" s="103"/>
      <c r="AO152" s="103"/>
      <c r="AP152" s="103">
        <v>13356</v>
      </c>
      <c r="AQ152" s="103"/>
      <c r="AR152" s="103"/>
      <c r="AS152" s="103"/>
      <c r="AT152" s="103"/>
      <c r="AU152" s="103">
        <v>0</v>
      </c>
      <c r="AV152" s="103"/>
      <c r="AW152" s="103"/>
      <c r="AX152" s="103"/>
      <c r="AY152" s="103"/>
      <c r="AZ152" s="103">
        <f>IF(ISNUMBER(AP152),AP152,0)+IF(ISNUMBER(AU152),AU152,0)</f>
        <v>13356</v>
      </c>
      <c r="BA152" s="103"/>
      <c r="BB152" s="103"/>
      <c r="BC152" s="103"/>
      <c r="BD152" s="103"/>
      <c r="CA152" s="43" t="s">
        <v>55</v>
      </c>
    </row>
    <row r="153" spans="1:79" s="9" customFormat="1">
      <c r="A153" s="101"/>
      <c r="B153" s="101"/>
      <c r="C153" s="101"/>
      <c r="D153" s="101"/>
      <c r="E153" s="101"/>
      <c r="F153" s="101"/>
      <c r="G153" s="54" t="s">
        <v>179</v>
      </c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2"/>
      <c r="T153" s="176"/>
      <c r="U153" s="51"/>
      <c r="V153" s="51"/>
      <c r="W153" s="51"/>
      <c r="X153" s="51"/>
      <c r="Y153" s="51"/>
      <c r="Z153" s="52"/>
      <c r="AA153" s="102">
        <v>12684</v>
      </c>
      <c r="AB153" s="102"/>
      <c r="AC153" s="102"/>
      <c r="AD153" s="102"/>
      <c r="AE153" s="102"/>
      <c r="AF153" s="102">
        <v>0</v>
      </c>
      <c r="AG153" s="102"/>
      <c r="AH153" s="102"/>
      <c r="AI153" s="102"/>
      <c r="AJ153" s="102"/>
      <c r="AK153" s="102">
        <f>IF(ISNUMBER(AA153),AA153,0)+IF(ISNUMBER(AF153),AF153,0)</f>
        <v>12684</v>
      </c>
      <c r="AL153" s="102"/>
      <c r="AM153" s="102"/>
      <c r="AN153" s="102"/>
      <c r="AO153" s="102"/>
      <c r="AP153" s="102">
        <v>13356</v>
      </c>
      <c r="AQ153" s="102"/>
      <c r="AR153" s="102"/>
      <c r="AS153" s="102"/>
      <c r="AT153" s="102"/>
      <c r="AU153" s="102">
        <v>0</v>
      </c>
      <c r="AV153" s="102"/>
      <c r="AW153" s="102"/>
      <c r="AX153" s="102"/>
      <c r="AY153" s="102"/>
      <c r="AZ153" s="102">
        <f>IF(ISNUMBER(AP153),AP153,0)+IF(ISNUMBER(AU153),AU153,0)</f>
        <v>13356</v>
      </c>
      <c r="BA153" s="102"/>
      <c r="BB153" s="102"/>
      <c r="BC153" s="102"/>
      <c r="BD153" s="102"/>
    </row>
    <row r="156" spans="1:79" ht="14.25" customHeight="1">
      <c r="A156" s="125" t="s">
        <v>339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</row>
    <row r="157" spans="1:79" ht="15" customHeight="1">
      <c r="A157" s="133" t="s">
        <v>253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</row>
    <row r="158" spans="1:79" ht="23.1" customHeight="1">
      <c r="A158" s="63" t="s">
        <v>159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135" t="s">
        <v>160</v>
      </c>
      <c r="O158" s="136"/>
      <c r="P158" s="136"/>
      <c r="Q158" s="136"/>
      <c r="R158" s="136"/>
      <c r="S158" s="136"/>
      <c r="T158" s="136"/>
      <c r="U158" s="137"/>
      <c r="V158" s="135" t="s">
        <v>161</v>
      </c>
      <c r="W158" s="136"/>
      <c r="X158" s="136"/>
      <c r="Y158" s="136"/>
      <c r="Z158" s="137"/>
      <c r="AA158" s="63" t="s">
        <v>254</v>
      </c>
      <c r="AB158" s="63"/>
      <c r="AC158" s="63"/>
      <c r="AD158" s="63"/>
      <c r="AE158" s="63"/>
      <c r="AF158" s="63"/>
      <c r="AG158" s="63"/>
      <c r="AH158" s="63"/>
      <c r="AI158" s="63"/>
      <c r="AJ158" s="63" t="s">
        <v>255</v>
      </c>
      <c r="AK158" s="63"/>
      <c r="AL158" s="63"/>
      <c r="AM158" s="63"/>
      <c r="AN158" s="63"/>
      <c r="AO158" s="63"/>
      <c r="AP158" s="63"/>
      <c r="AQ158" s="63"/>
      <c r="AR158" s="63"/>
      <c r="AS158" s="63" t="s">
        <v>256</v>
      </c>
      <c r="AT158" s="63"/>
      <c r="AU158" s="63"/>
      <c r="AV158" s="63"/>
      <c r="AW158" s="63"/>
      <c r="AX158" s="63"/>
      <c r="AY158" s="63"/>
      <c r="AZ158" s="63"/>
      <c r="BA158" s="63"/>
      <c r="BB158" s="63" t="s">
        <v>257</v>
      </c>
      <c r="BC158" s="63"/>
      <c r="BD158" s="63"/>
      <c r="BE158" s="63"/>
      <c r="BF158" s="63"/>
      <c r="BG158" s="63"/>
      <c r="BH158" s="63"/>
      <c r="BI158" s="63"/>
      <c r="BJ158" s="63"/>
      <c r="BK158" s="63" t="s">
        <v>259</v>
      </c>
      <c r="BL158" s="63"/>
      <c r="BM158" s="63"/>
      <c r="BN158" s="63"/>
      <c r="BO158" s="63"/>
      <c r="BP158" s="63"/>
      <c r="BQ158" s="63"/>
      <c r="BR158" s="63"/>
      <c r="BS158" s="63"/>
    </row>
    <row r="159" spans="1:79" ht="95.2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138"/>
      <c r="O159" s="139"/>
      <c r="P159" s="139"/>
      <c r="Q159" s="139"/>
      <c r="R159" s="139"/>
      <c r="S159" s="139"/>
      <c r="T159" s="139"/>
      <c r="U159" s="140"/>
      <c r="V159" s="138"/>
      <c r="W159" s="139"/>
      <c r="X159" s="139"/>
      <c r="Y159" s="139"/>
      <c r="Z159" s="140"/>
      <c r="AA159" s="127" t="s">
        <v>164</v>
      </c>
      <c r="AB159" s="127"/>
      <c r="AC159" s="127"/>
      <c r="AD159" s="127"/>
      <c r="AE159" s="127"/>
      <c r="AF159" s="127" t="s">
        <v>165</v>
      </c>
      <c r="AG159" s="127"/>
      <c r="AH159" s="127"/>
      <c r="AI159" s="127"/>
      <c r="AJ159" s="127" t="s">
        <v>164</v>
      </c>
      <c r="AK159" s="127"/>
      <c r="AL159" s="127"/>
      <c r="AM159" s="127"/>
      <c r="AN159" s="127"/>
      <c r="AO159" s="127" t="s">
        <v>165</v>
      </c>
      <c r="AP159" s="127"/>
      <c r="AQ159" s="127"/>
      <c r="AR159" s="127"/>
      <c r="AS159" s="127" t="s">
        <v>164</v>
      </c>
      <c r="AT159" s="127"/>
      <c r="AU159" s="127"/>
      <c r="AV159" s="127"/>
      <c r="AW159" s="127"/>
      <c r="AX159" s="127" t="s">
        <v>165</v>
      </c>
      <c r="AY159" s="127"/>
      <c r="AZ159" s="127"/>
      <c r="BA159" s="127"/>
      <c r="BB159" s="127" t="s">
        <v>164</v>
      </c>
      <c r="BC159" s="127"/>
      <c r="BD159" s="127"/>
      <c r="BE159" s="127"/>
      <c r="BF159" s="127"/>
      <c r="BG159" s="127" t="s">
        <v>165</v>
      </c>
      <c r="BH159" s="127"/>
      <c r="BI159" s="127"/>
      <c r="BJ159" s="127"/>
      <c r="BK159" s="127" t="s">
        <v>164</v>
      </c>
      <c r="BL159" s="127"/>
      <c r="BM159" s="127"/>
      <c r="BN159" s="127"/>
      <c r="BO159" s="127"/>
      <c r="BP159" s="127" t="s">
        <v>165</v>
      </c>
      <c r="BQ159" s="127"/>
      <c r="BR159" s="127"/>
      <c r="BS159" s="127"/>
    </row>
    <row r="160" spans="1:79" ht="15" customHeight="1">
      <c r="A160" s="63">
        <v>1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88">
        <v>2</v>
      </c>
      <c r="O160" s="89"/>
      <c r="P160" s="89"/>
      <c r="Q160" s="89"/>
      <c r="R160" s="89"/>
      <c r="S160" s="89"/>
      <c r="T160" s="89"/>
      <c r="U160" s="90"/>
      <c r="V160" s="63">
        <v>3</v>
      </c>
      <c r="W160" s="63"/>
      <c r="X160" s="63"/>
      <c r="Y160" s="63"/>
      <c r="Z160" s="63"/>
      <c r="AA160" s="63">
        <v>4</v>
      </c>
      <c r="AB160" s="63"/>
      <c r="AC160" s="63"/>
      <c r="AD160" s="63"/>
      <c r="AE160" s="63"/>
      <c r="AF160" s="63">
        <v>5</v>
      </c>
      <c r="AG160" s="63"/>
      <c r="AH160" s="63"/>
      <c r="AI160" s="63"/>
      <c r="AJ160" s="63">
        <v>6</v>
      </c>
      <c r="AK160" s="63"/>
      <c r="AL160" s="63"/>
      <c r="AM160" s="63"/>
      <c r="AN160" s="63"/>
      <c r="AO160" s="63">
        <v>7</v>
      </c>
      <c r="AP160" s="63"/>
      <c r="AQ160" s="63"/>
      <c r="AR160" s="63"/>
      <c r="AS160" s="63">
        <v>8</v>
      </c>
      <c r="AT160" s="63"/>
      <c r="AU160" s="63"/>
      <c r="AV160" s="63"/>
      <c r="AW160" s="63"/>
      <c r="AX160" s="63">
        <v>9</v>
      </c>
      <c r="AY160" s="63"/>
      <c r="AZ160" s="63"/>
      <c r="BA160" s="63"/>
      <c r="BB160" s="63">
        <v>10</v>
      </c>
      <c r="BC160" s="63"/>
      <c r="BD160" s="63"/>
      <c r="BE160" s="63"/>
      <c r="BF160" s="63"/>
      <c r="BG160" s="63">
        <v>11</v>
      </c>
      <c r="BH160" s="63"/>
      <c r="BI160" s="63"/>
      <c r="BJ160" s="63"/>
      <c r="BK160" s="63">
        <v>12</v>
      </c>
      <c r="BL160" s="63"/>
      <c r="BM160" s="63"/>
      <c r="BN160" s="63"/>
      <c r="BO160" s="63"/>
      <c r="BP160" s="63">
        <v>13</v>
      </c>
      <c r="BQ160" s="63"/>
      <c r="BR160" s="63"/>
      <c r="BS160" s="63"/>
    </row>
    <row r="161" spans="1:79" s="2" customFormat="1" ht="12" hidden="1" customHeight="1">
      <c r="A161" s="126" t="s">
        <v>177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61" t="s">
        <v>162</v>
      </c>
      <c r="O161" s="61"/>
      <c r="P161" s="61"/>
      <c r="Q161" s="61"/>
      <c r="R161" s="61"/>
      <c r="S161" s="61"/>
      <c r="T161" s="61"/>
      <c r="U161" s="61"/>
      <c r="V161" s="61" t="s">
        <v>163</v>
      </c>
      <c r="W161" s="61"/>
      <c r="X161" s="61"/>
      <c r="Y161" s="61"/>
      <c r="Z161" s="61"/>
      <c r="AA161" s="70" t="s">
        <v>86</v>
      </c>
      <c r="AB161" s="70"/>
      <c r="AC161" s="70"/>
      <c r="AD161" s="70"/>
      <c r="AE161" s="70"/>
      <c r="AF161" s="70" t="s">
        <v>87</v>
      </c>
      <c r="AG161" s="70"/>
      <c r="AH161" s="70"/>
      <c r="AI161" s="70"/>
      <c r="AJ161" s="70" t="s">
        <v>88</v>
      </c>
      <c r="AK161" s="70"/>
      <c r="AL161" s="70"/>
      <c r="AM161" s="70"/>
      <c r="AN161" s="70"/>
      <c r="AO161" s="70" t="s">
        <v>89</v>
      </c>
      <c r="AP161" s="70"/>
      <c r="AQ161" s="70"/>
      <c r="AR161" s="70"/>
      <c r="AS161" s="70" t="s">
        <v>79</v>
      </c>
      <c r="AT161" s="70"/>
      <c r="AU161" s="70"/>
      <c r="AV161" s="70"/>
      <c r="AW161" s="70"/>
      <c r="AX161" s="70" t="s">
        <v>80</v>
      </c>
      <c r="AY161" s="70"/>
      <c r="AZ161" s="70"/>
      <c r="BA161" s="70"/>
      <c r="BB161" s="70" t="s">
        <v>81</v>
      </c>
      <c r="BC161" s="70"/>
      <c r="BD161" s="70"/>
      <c r="BE161" s="70"/>
      <c r="BF161" s="70"/>
      <c r="BG161" s="70" t="s">
        <v>82</v>
      </c>
      <c r="BH161" s="70"/>
      <c r="BI161" s="70"/>
      <c r="BJ161" s="70"/>
      <c r="BK161" s="70" t="s">
        <v>83</v>
      </c>
      <c r="BL161" s="70"/>
      <c r="BM161" s="70"/>
      <c r="BN161" s="70"/>
      <c r="BO161" s="70"/>
      <c r="BP161" s="70" t="s">
        <v>84</v>
      </c>
      <c r="BQ161" s="70"/>
      <c r="BR161" s="70"/>
      <c r="BS161" s="70"/>
      <c r="CA161" s="2" t="s">
        <v>56</v>
      </c>
    </row>
    <row r="162" spans="1:79" s="9" customFormat="1" ht="12.75" customHeight="1">
      <c r="A162" s="99" t="s">
        <v>179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109"/>
      <c r="O162" s="110"/>
      <c r="P162" s="110"/>
      <c r="Q162" s="110"/>
      <c r="R162" s="110"/>
      <c r="S162" s="110"/>
      <c r="T162" s="110"/>
      <c r="U162" s="119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29"/>
      <c r="BQ162" s="130"/>
      <c r="BR162" s="130"/>
      <c r="BS162" s="131"/>
      <c r="CA162" s="9" t="s">
        <v>57</v>
      </c>
    </row>
    <row r="165" spans="1:79" ht="35.25" customHeight="1">
      <c r="A165" s="125" t="s">
        <v>340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</row>
    <row r="166" spans="1:79" ht="15" customHeight="1">
      <c r="A166" s="170" t="s">
        <v>389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</row>
    <row r="167" spans="1:79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</row>
    <row r="169" spans="1:79" ht="28.5" customHeight="1">
      <c r="A169" s="79" t="s">
        <v>325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</row>
    <row r="170" spans="1:79" ht="14.25" customHeight="1">
      <c r="A170" s="125" t="s">
        <v>311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</row>
    <row r="171" spans="1:79" ht="15" customHeight="1">
      <c r="A171" s="73" t="s">
        <v>253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</row>
    <row r="172" spans="1:79" ht="42.95" customHeight="1">
      <c r="A172" s="127" t="s">
        <v>166</v>
      </c>
      <c r="B172" s="127"/>
      <c r="C172" s="127"/>
      <c r="D172" s="127"/>
      <c r="E172" s="127"/>
      <c r="F172" s="127"/>
      <c r="G172" s="63" t="s">
        <v>20</v>
      </c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 t="s">
        <v>16</v>
      </c>
      <c r="U172" s="63"/>
      <c r="V172" s="63"/>
      <c r="W172" s="63"/>
      <c r="X172" s="63"/>
      <c r="Y172" s="63"/>
      <c r="Z172" s="63" t="s">
        <v>15</v>
      </c>
      <c r="AA172" s="63"/>
      <c r="AB172" s="63"/>
      <c r="AC172" s="63"/>
      <c r="AD172" s="63"/>
      <c r="AE172" s="63" t="s">
        <v>167</v>
      </c>
      <c r="AF172" s="63"/>
      <c r="AG172" s="63"/>
      <c r="AH172" s="63"/>
      <c r="AI172" s="63"/>
      <c r="AJ172" s="63"/>
      <c r="AK172" s="63" t="s">
        <v>168</v>
      </c>
      <c r="AL172" s="63"/>
      <c r="AM172" s="63"/>
      <c r="AN172" s="63"/>
      <c r="AO172" s="63"/>
      <c r="AP172" s="63"/>
      <c r="AQ172" s="63" t="s">
        <v>169</v>
      </c>
      <c r="AR172" s="63"/>
      <c r="AS172" s="63"/>
      <c r="AT172" s="63"/>
      <c r="AU172" s="63"/>
      <c r="AV172" s="63"/>
      <c r="AW172" s="63" t="s">
        <v>120</v>
      </c>
      <c r="AX172" s="63"/>
      <c r="AY172" s="63"/>
      <c r="AZ172" s="63"/>
      <c r="BA172" s="63"/>
      <c r="BB172" s="63"/>
      <c r="BC172" s="63"/>
      <c r="BD172" s="63"/>
      <c r="BE172" s="63"/>
      <c r="BF172" s="63"/>
      <c r="BG172" s="63" t="s">
        <v>170</v>
      </c>
      <c r="BH172" s="63"/>
      <c r="BI172" s="63"/>
      <c r="BJ172" s="63"/>
      <c r="BK172" s="63"/>
      <c r="BL172" s="63"/>
    </row>
    <row r="173" spans="1:79" ht="39.950000000000003" customHeight="1">
      <c r="A173" s="127"/>
      <c r="B173" s="127"/>
      <c r="C173" s="127"/>
      <c r="D173" s="127"/>
      <c r="E173" s="127"/>
      <c r="F173" s="127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 t="s">
        <v>18</v>
      </c>
      <c r="AX173" s="63"/>
      <c r="AY173" s="63"/>
      <c r="AZ173" s="63"/>
      <c r="BA173" s="63"/>
      <c r="BB173" s="63" t="s">
        <v>17</v>
      </c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</row>
    <row r="174" spans="1:79" ht="15" customHeight="1">
      <c r="A174" s="63">
        <v>1</v>
      </c>
      <c r="B174" s="63"/>
      <c r="C174" s="63"/>
      <c r="D174" s="63"/>
      <c r="E174" s="63"/>
      <c r="F174" s="63"/>
      <c r="G174" s="63">
        <v>2</v>
      </c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>
        <v>3</v>
      </c>
      <c r="U174" s="63"/>
      <c r="V174" s="63"/>
      <c r="W174" s="63"/>
      <c r="X174" s="63"/>
      <c r="Y174" s="63"/>
      <c r="Z174" s="63">
        <v>4</v>
      </c>
      <c r="AA174" s="63"/>
      <c r="AB174" s="63"/>
      <c r="AC174" s="63"/>
      <c r="AD174" s="63"/>
      <c r="AE174" s="63">
        <v>5</v>
      </c>
      <c r="AF174" s="63"/>
      <c r="AG174" s="63"/>
      <c r="AH174" s="63"/>
      <c r="AI174" s="63"/>
      <c r="AJ174" s="63"/>
      <c r="AK174" s="63">
        <v>6</v>
      </c>
      <c r="AL174" s="63"/>
      <c r="AM174" s="63"/>
      <c r="AN174" s="63"/>
      <c r="AO174" s="63"/>
      <c r="AP174" s="63"/>
      <c r="AQ174" s="63">
        <v>7</v>
      </c>
      <c r="AR174" s="63"/>
      <c r="AS174" s="63"/>
      <c r="AT174" s="63"/>
      <c r="AU174" s="63"/>
      <c r="AV174" s="63"/>
      <c r="AW174" s="63">
        <v>8</v>
      </c>
      <c r="AX174" s="63"/>
      <c r="AY174" s="63"/>
      <c r="AZ174" s="63"/>
      <c r="BA174" s="63"/>
      <c r="BB174" s="63">
        <v>9</v>
      </c>
      <c r="BC174" s="63"/>
      <c r="BD174" s="63"/>
      <c r="BE174" s="63"/>
      <c r="BF174" s="63"/>
      <c r="BG174" s="63">
        <v>10</v>
      </c>
      <c r="BH174" s="63"/>
      <c r="BI174" s="63"/>
      <c r="BJ174" s="63"/>
      <c r="BK174" s="63"/>
      <c r="BL174" s="63"/>
    </row>
    <row r="175" spans="1:79" s="2" customFormat="1" ht="12" hidden="1" customHeight="1">
      <c r="A175" s="61" t="s">
        <v>85</v>
      </c>
      <c r="B175" s="61"/>
      <c r="C175" s="61"/>
      <c r="D175" s="61"/>
      <c r="E175" s="61"/>
      <c r="F175" s="61"/>
      <c r="G175" s="126" t="s">
        <v>78</v>
      </c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70" t="s">
        <v>101</v>
      </c>
      <c r="U175" s="70"/>
      <c r="V175" s="70"/>
      <c r="W175" s="70"/>
      <c r="X175" s="70"/>
      <c r="Y175" s="70"/>
      <c r="Z175" s="70" t="s">
        <v>102</v>
      </c>
      <c r="AA175" s="70"/>
      <c r="AB175" s="70"/>
      <c r="AC175" s="70"/>
      <c r="AD175" s="70"/>
      <c r="AE175" s="70" t="s">
        <v>103</v>
      </c>
      <c r="AF175" s="70"/>
      <c r="AG175" s="70"/>
      <c r="AH175" s="70"/>
      <c r="AI175" s="70"/>
      <c r="AJ175" s="70"/>
      <c r="AK175" s="70" t="s">
        <v>104</v>
      </c>
      <c r="AL175" s="70"/>
      <c r="AM175" s="70"/>
      <c r="AN175" s="70"/>
      <c r="AO175" s="70"/>
      <c r="AP175" s="70"/>
      <c r="AQ175" s="128" t="s">
        <v>122</v>
      </c>
      <c r="AR175" s="70"/>
      <c r="AS175" s="70"/>
      <c r="AT175" s="70"/>
      <c r="AU175" s="70"/>
      <c r="AV175" s="70"/>
      <c r="AW175" s="70" t="s">
        <v>105</v>
      </c>
      <c r="AX175" s="70"/>
      <c r="AY175" s="70"/>
      <c r="AZ175" s="70"/>
      <c r="BA175" s="70"/>
      <c r="BB175" s="70" t="s">
        <v>106</v>
      </c>
      <c r="BC175" s="70"/>
      <c r="BD175" s="70"/>
      <c r="BE175" s="70"/>
      <c r="BF175" s="70"/>
      <c r="BG175" s="128" t="s">
        <v>123</v>
      </c>
      <c r="BH175" s="70"/>
      <c r="BI175" s="70"/>
      <c r="BJ175" s="70"/>
      <c r="BK175" s="70"/>
      <c r="BL175" s="70"/>
      <c r="CA175" s="2" t="s">
        <v>58</v>
      </c>
    </row>
    <row r="176" spans="1:79" s="9" customFormat="1" ht="12.75" customHeight="1">
      <c r="A176" s="101"/>
      <c r="B176" s="101"/>
      <c r="C176" s="101"/>
      <c r="D176" s="101"/>
      <c r="E176" s="101"/>
      <c r="F176" s="101"/>
      <c r="G176" s="99" t="s">
        <v>179</v>
      </c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>
        <f>IF(ISNUMBER(AK176),AK176,0)-IF(ISNUMBER(AE176),AE176,0)</f>
        <v>0</v>
      </c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>
        <f>IF(ISNUMBER(Z176),Z176,0)+IF(ISNUMBER(AK176),AK176,0)</f>
        <v>0</v>
      </c>
      <c r="BH176" s="102"/>
      <c r="BI176" s="102"/>
      <c r="BJ176" s="102"/>
      <c r="BK176" s="102"/>
      <c r="BL176" s="102"/>
      <c r="CA176" s="9" t="s">
        <v>59</v>
      </c>
    </row>
    <row r="178" spans="1:79" ht="14.25" customHeight="1">
      <c r="A178" s="125" t="s">
        <v>326</v>
      </c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</row>
    <row r="179" spans="1:79" ht="15" customHeight="1">
      <c r="A179" s="73" t="s">
        <v>253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</row>
    <row r="180" spans="1:79" ht="18" customHeight="1">
      <c r="A180" s="63" t="s">
        <v>166</v>
      </c>
      <c r="B180" s="63"/>
      <c r="C180" s="63"/>
      <c r="D180" s="63"/>
      <c r="E180" s="63"/>
      <c r="F180" s="63"/>
      <c r="G180" s="63" t="s">
        <v>20</v>
      </c>
      <c r="H180" s="63"/>
      <c r="I180" s="63"/>
      <c r="J180" s="63"/>
      <c r="K180" s="63"/>
      <c r="L180" s="63"/>
      <c r="M180" s="63"/>
      <c r="N180" s="63"/>
      <c r="O180" s="63"/>
      <c r="P180" s="63"/>
      <c r="Q180" s="63" t="s">
        <v>314</v>
      </c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 t="s">
        <v>323</v>
      </c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</row>
    <row r="181" spans="1:79" ht="42.9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 t="s">
        <v>171</v>
      </c>
      <c r="R181" s="63"/>
      <c r="S181" s="63"/>
      <c r="T181" s="63"/>
      <c r="U181" s="63"/>
      <c r="V181" s="127" t="s">
        <v>172</v>
      </c>
      <c r="W181" s="127"/>
      <c r="X181" s="127"/>
      <c r="Y181" s="127"/>
      <c r="Z181" s="63" t="s">
        <v>173</v>
      </c>
      <c r="AA181" s="63"/>
      <c r="AB181" s="63"/>
      <c r="AC181" s="63"/>
      <c r="AD181" s="63"/>
      <c r="AE181" s="63"/>
      <c r="AF181" s="63"/>
      <c r="AG181" s="63"/>
      <c r="AH181" s="63"/>
      <c r="AI181" s="63"/>
      <c r="AJ181" s="63" t="s">
        <v>174</v>
      </c>
      <c r="AK181" s="63"/>
      <c r="AL181" s="63"/>
      <c r="AM181" s="63"/>
      <c r="AN181" s="63"/>
      <c r="AO181" s="63" t="s">
        <v>21</v>
      </c>
      <c r="AP181" s="63"/>
      <c r="AQ181" s="63"/>
      <c r="AR181" s="63"/>
      <c r="AS181" s="63"/>
      <c r="AT181" s="127" t="s">
        <v>175</v>
      </c>
      <c r="AU181" s="127"/>
      <c r="AV181" s="127"/>
      <c r="AW181" s="127"/>
      <c r="AX181" s="63" t="s">
        <v>173</v>
      </c>
      <c r="AY181" s="63"/>
      <c r="AZ181" s="63"/>
      <c r="BA181" s="63"/>
      <c r="BB181" s="63"/>
      <c r="BC181" s="63"/>
      <c r="BD181" s="63"/>
      <c r="BE181" s="63"/>
      <c r="BF181" s="63"/>
      <c r="BG181" s="63"/>
      <c r="BH181" s="63" t="s">
        <v>176</v>
      </c>
      <c r="BI181" s="63"/>
      <c r="BJ181" s="63"/>
      <c r="BK181" s="63"/>
      <c r="BL181" s="63"/>
    </row>
    <row r="182" spans="1:79" ht="63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127"/>
      <c r="W182" s="127"/>
      <c r="X182" s="127"/>
      <c r="Y182" s="127"/>
      <c r="Z182" s="63" t="s">
        <v>18</v>
      </c>
      <c r="AA182" s="63"/>
      <c r="AB182" s="63"/>
      <c r="AC182" s="63"/>
      <c r="AD182" s="63"/>
      <c r="AE182" s="63" t="s">
        <v>17</v>
      </c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127"/>
      <c r="AU182" s="127"/>
      <c r="AV182" s="127"/>
      <c r="AW182" s="127"/>
      <c r="AX182" s="63" t="s">
        <v>18</v>
      </c>
      <c r="AY182" s="63"/>
      <c r="AZ182" s="63"/>
      <c r="BA182" s="63"/>
      <c r="BB182" s="63"/>
      <c r="BC182" s="63" t="s">
        <v>17</v>
      </c>
      <c r="BD182" s="63"/>
      <c r="BE182" s="63"/>
      <c r="BF182" s="63"/>
      <c r="BG182" s="63"/>
      <c r="BH182" s="63"/>
      <c r="BI182" s="63"/>
      <c r="BJ182" s="63"/>
      <c r="BK182" s="63"/>
      <c r="BL182" s="63"/>
    </row>
    <row r="183" spans="1:79" ht="15" customHeight="1">
      <c r="A183" s="63">
        <v>1</v>
      </c>
      <c r="B183" s="63"/>
      <c r="C183" s="63"/>
      <c r="D183" s="63"/>
      <c r="E183" s="63"/>
      <c r="F183" s="63"/>
      <c r="G183" s="63">
        <v>2</v>
      </c>
      <c r="H183" s="63"/>
      <c r="I183" s="63"/>
      <c r="J183" s="63"/>
      <c r="K183" s="63"/>
      <c r="L183" s="63"/>
      <c r="M183" s="63"/>
      <c r="N183" s="63"/>
      <c r="O183" s="63"/>
      <c r="P183" s="63"/>
      <c r="Q183" s="63">
        <v>3</v>
      </c>
      <c r="R183" s="63"/>
      <c r="S183" s="63"/>
      <c r="T183" s="63"/>
      <c r="U183" s="63"/>
      <c r="V183" s="63">
        <v>4</v>
      </c>
      <c r="W183" s="63"/>
      <c r="X183" s="63"/>
      <c r="Y183" s="63"/>
      <c r="Z183" s="63">
        <v>5</v>
      </c>
      <c r="AA183" s="63"/>
      <c r="AB183" s="63"/>
      <c r="AC183" s="63"/>
      <c r="AD183" s="63"/>
      <c r="AE183" s="63">
        <v>6</v>
      </c>
      <c r="AF183" s="63"/>
      <c r="AG183" s="63"/>
      <c r="AH183" s="63"/>
      <c r="AI183" s="63"/>
      <c r="AJ183" s="63">
        <v>7</v>
      </c>
      <c r="AK183" s="63"/>
      <c r="AL183" s="63"/>
      <c r="AM183" s="63"/>
      <c r="AN183" s="63"/>
      <c r="AO183" s="63">
        <v>8</v>
      </c>
      <c r="AP183" s="63"/>
      <c r="AQ183" s="63"/>
      <c r="AR183" s="63"/>
      <c r="AS183" s="63"/>
      <c r="AT183" s="63">
        <v>9</v>
      </c>
      <c r="AU183" s="63"/>
      <c r="AV183" s="63"/>
      <c r="AW183" s="63"/>
      <c r="AX183" s="63">
        <v>10</v>
      </c>
      <c r="AY183" s="63"/>
      <c r="AZ183" s="63"/>
      <c r="BA183" s="63"/>
      <c r="BB183" s="63"/>
      <c r="BC183" s="63">
        <v>11</v>
      </c>
      <c r="BD183" s="63"/>
      <c r="BE183" s="63"/>
      <c r="BF183" s="63"/>
      <c r="BG183" s="63"/>
      <c r="BH183" s="63">
        <v>12</v>
      </c>
      <c r="BI183" s="63"/>
      <c r="BJ183" s="63"/>
      <c r="BK183" s="63"/>
      <c r="BL183" s="63"/>
    </row>
    <row r="184" spans="1:79" s="2" customFormat="1" ht="12" hidden="1" customHeight="1">
      <c r="A184" s="61" t="s">
        <v>85</v>
      </c>
      <c r="B184" s="61"/>
      <c r="C184" s="61"/>
      <c r="D184" s="61"/>
      <c r="E184" s="61"/>
      <c r="F184" s="61"/>
      <c r="G184" s="126" t="s">
        <v>78</v>
      </c>
      <c r="H184" s="126"/>
      <c r="I184" s="126"/>
      <c r="J184" s="126"/>
      <c r="K184" s="126"/>
      <c r="L184" s="126"/>
      <c r="M184" s="126"/>
      <c r="N184" s="126"/>
      <c r="O184" s="126"/>
      <c r="P184" s="126"/>
      <c r="Q184" s="70" t="s">
        <v>101</v>
      </c>
      <c r="R184" s="70"/>
      <c r="S184" s="70"/>
      <c r="T184" s="70"/>
      <c r="U184" s="70"/>
      <c r="V184" s="70" t="s">
        <v>102</v>
      </c>
      <c r="W184" s="70"/>
      <c r="X184" s="70"/>
      <c r="Y184" s="70"/>
      <c r="Z184" s="70" t="s">
        <v>103</v>
      </c>
      <c r="AA184" s="70"/>
      <c r="AB184" s="70"/>
      <c r="AC184" s="70"/>
      <c r="AD184" s="70"/>
      <c r="AE184" s="70" t="s">
        <v>104</v>
      </c>
      <c r="AF184" s="70"/>
      <c r="AG184" s="70"/>
      <c r="AH184" s="70"/>
      <c r="AI184" s="70"/>
      <c r="AJ184" s="128" t="s">
        <v>124</v>
      </c>
      <c r="AK184" s="70"/>
      <c r="AL184" s="70"/>
      <c r="AM184" s="70"/>
      <c r="AN184" s="70"/>
      <c r="AO184" s="70" t="s">
        <v>105</v>
      </c>
      <c r="AP184" s="70"/>
      <c r="AQ184" s="70"/>
      <c r="AR184" s="70"/>
      <c r="AS184" s="70"/>
      <c r="AT184" s="128" t="s">
        <v>125</v>
      </c>
      <c r="AU184" s="70"/>
      <c r="AV184" s="70"/>
      <c r="AW184" s="70"/>
      <c r="AX184" s="70" t="s">
        <v>106</v>
      </c>
      <c r="AY184" s="70"/>
      <c r="AZ184" s="70"/>
      <c r="BA184" s="70"/>
      <c r="BB184" s="70"/>
      <c r="BC184" s="70" t="s">
        <v>107</v>
      </c>
      <c r="BD184" s="70"/>
      <c r="BE184" s="70"/>
      <c r="BF184" s="70"/>
      <c r="BG184" s="70"/>
      <c r="BH184" s="128" t="s">
        <v>124</v>
      </c>
      <c r="BI184" s="70"/>
      <c r="BJ184" s="70"/>
      <c r="BK184" s="70"/>
      <c r="BL184" s="70"/>
      <c r="CA184" s="2" t="s">
        <v>60</v>
      </c>
    </row>
    <row r="185" spans="1:79" s="9" customFormat="1" ht="12.75" customHeight="1">
      <c r="A185" s="101"/>
      <c r="B185" s="101"/>
      <c r="C185" s="101"/>
      <c r="D185" s="101"/>
      <c r="E185" s="101"/>
      <c r="F185" s="101"/>
      <c r="G185" s="99" t="s">
        <v>179</v>
      </c>
      <c r="H185" s="99"/>
      <c r="I185" s="99"/>
      <c r="J185" s="99"/>
      <c r="K185" s="99"/>
      <c r="L185" s="99"/>
      <c r="M185" s="99"/>
      <c r="N185" s="99"/>
      <c r="O185" s="99"/>
      <c r="P185" s="99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>
        <f>IF(ISNUMBER(Q185),Q185,0)-IF(ISNUMBER(Z185),Z185,0)</f>
        <v>0</v>
      </c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>
        <f>IF(ISNUMBER(V185),V185,0)-IF(ISNUMBER(Z185),Z185,0)-IF(ISNUMBER(AE185),AE185,0)</f>
        <v>0</v>
      </c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>
        <f>IF(ISNUMBER(AO185),AO185,0)-IF(ISNUMBER(AX185),AX185,0)</f>
        <v>0</v>
      </c>
      <c r="BI185" s="102"/>
      <c r="BJ185" s="102"/>
      <c r="BK185" s="102"/>
      <c r="BL185" s="102"/>
      <c r="CA185" s="9" t="s">
        <v>61</v>
      </c>
    </row>
    <row r="187" spans="1:79" ht="14.25" customHeight="1">
      <c r="A187" s="125" t="s">
        <v>315</v>
      </c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</row>
    <row r="188" spans="1:79" ht="15" customHeight="1">
      <c r="A188" s="73" t="s">
        <v>253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</row>
    <row r="189" spans="1:79" ht="42.95" customHeight="1">
      <c r="A189" s="127" t="s">
        <v>166</v>
      </c>
      <c r="B189" s="127"/>
      <c r="C189" s="127"/>
      <c r="D189" s="127"/>
      <c r="E189" s="127"/>
      <c r="F189" s="127"/>
      <c r="G189" s="63" t="s">
        <v>20</v>
      </c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 t="s">
        <v>16</v>
      </c>
      <c r="U189" s="63"/>
      <c r="V189" s="63"/>
      <c r="W189" s="63"/>
      <c r="X189" s="63"/>
      <c r="Y189" s="63"/>
      <c r="Z189" s="63" t="s">
        <v>15</v>
      </c>
      <c r="AA189" s="63"/>
      <c r="AB189" s="63"/>
      <c r="AC189" s="63"/>
      <c r="AD189" s="63"/>
      <c r="AE189" s="63" t="s">
        <v>312</v>
      </c>
      <c r="AF189" s="63"/>
      <c r="AG189" s="63"/>
      <c r="AH189" s="63"/>
      <c r="AI189" s="63"/>
      <c r="AJ189" s="63"/>
      <c r="AK189" s="63" t="s">
        <v>316</v>
      </c>
      <c r="AL189" s="63"/>
      <c r="AM189" s="63"/>
      <c r="AN189" s="63"/>
      <c r="AO189" s="63"/>
      <c r="AP189" s="63"/>
      <c r="AQ189" s="63" t="s">
        <v>327</v>
      </c>
      <c r="AR189" s="63"/>
      <c r="AS189" s="63"/>
      <c r="AT189" s="63"/>
      <c r="AU189" s="63"/>
      <c r="AV189" s="63"/>
      <c r="AW189" s="63" t="s">
        <v>19</v>
      </c>
      <c r="AX189" s="63"/>
      <c r="AY189" s="63"/>
      <c r="AZ189" s="63"/>
      <c r="BA189" s="63"/>
      <c r="BB189" s="63"/>
      <c r="BC189" s="63"/>
      <c r="BD189" s="63"/>
      <c r="BE189" s="63" t="s">
        <v>190</v>
      </c>
      <c r="BF189" s="63"/>
      <c r="BG189" s="63"/>
      <c r="BH189" s="63"/>
      <c r="BI189" s="63"/>
      <c r="BJ189" s="63"/>
      <c r="BK189" s="63"/>
      <c r="BL189" s="63"/>
    </row>
    <row r="190" spans="1:79" ht="21.75" customHeight="1">
      <c r="A190" s="127"/>
      <c r="B190" s="127"/>
      <c r="C190" s="127"/>
      <c r="D190" s="127"/>
      <c r="E190" s="127"/>
      <c r="F190" s="127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</row>
    <row r="191" spans="1:79" ht="15" customHeight="1">
      <c r="A191" s="63">
        <v>1</v>
      </c>
      <c r="B191" s="63"/>
      <c r="C191" s="63"/>
      <c r="D191" s="63"/>
      <c r="E191" s="63"/>
      <c r="F191" s="63"/>
      <c r="G191" s="63">
        <v>2</v>
      </c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>
        <v>3</v>
      </c>
      <c r="U191" s="63"/>
      <c r="V191" s="63"/>
      <c r="W191" s="63"/>
      <c r="X191" s="63"/>
      <c r="Y191" s="63"/>
      <c r="Z191" s="63">
        <v>4</v>
      </c>
      <c r="AA191" s="63"/>
      <c r="AB191" s="63"/>
      <c r="AC191" s="63"/>
      <c r="AD191" s="63"/>
      <c r="AE191" s="63">
        <v>5</v>
      </c>
      <c r="AF191" s="63"/>
      <c r="AG191" s="63"/>
      <c r="AH191" s="63"/>
      <c r="AI191" s="63"/>
      <c r="AJ191" s="63"/>
      <c r="AK191" s="63">
        <v>6</v>
      </c>
      <c r="AL191" s="63"/>
      <c r="AM191" s="63"/>
      <c r="AN191" s="63"/>
      <c r="AO191" s="63"/>
      <c r="AP191" s="63"/>
      <c r="AQ191" s="63">
        <v>7</v>
      </c>
      <c r="AR191" s="63"/>
      <c r="AS191" s="63"/>
      <c r="AT191" s="63"/>
      <c r="AU191" s="63"/>
      <c r="AV191" s="63"/>
      <c r="AW191" s="61">
        <v>8</v>
      </c>
      <c r="AX191" s="61"/>
      <c r="AY191" s="61"/>
      <c r="AZ191" s="61"/>
      <c r="BA191" s="61"/>
      <c r="BB191" s="61"/>
      <c r="BC191" s="61"/>
      <c r="BD191" s="61"/>
      <c r="BE191" s="61">
        <v>9</v>
      </c>
      <c r="BF191" s="61"/>
      <c r="BG191" s="61"/>
      <c r="BH191" s="61"/>
      <c r="BI191" s="61"/>
      <c r="BJ191" s="61"/>
      <c r="BK191" s="61"/>
      <c r="BL191" s="61"/>
    </row>
    <row r="192" spans="1:79" s="2" customFormat="1" ht="18.75" hidden="1" customHeight="1">
      <c r="A192" s="61" t="s">
        <v>85</v>
      </c>
      <c r="B192" s="61"/>
      <c r="C192" s="61"/>
      <c r="D192" s="61"/>
      <c r="E192" s="61"/>
      <c r="F192" s="61"/>
      <c r="G192" s="126" t="s">
        <v>78</v>
      </c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70" t="s">
        <v>101</v>
      </c>
      <c r="U192" s="70"/>
      <c r="V192" s="70"/>
      <c r="W192" s="70"/>
      <c r="X192" s="70"/>
      <c r="Y192" s="70"/>
      <c r="Z192" s="70" t="s">
        <v>102</v>
      </c>
      <c r="AA192" s="70"/>
      <c r="AB192" s="70"/>
      <c r="AC192" s="70"/>
      <c r="AD192" s="70"/>
      <c r="AE192" s="70" t="s">
        <v>103</v>
      </c>
      <c r="AF192" s="70"/>
      <c r="AG192" s="70"/>
      <c r="AH192" s="70"/>
      <c r="AI192" s="70"/>
      <c r="AJ192" s="70"/>
      <c r="AK192" s="70" t="s">
        <v>104</v>
      </c>
      <c r="AL192" s="70"/>
      <c r="AM192" s="70"/>
      <c r="AN192" s="70"/>
      <c r="AO192" s="70"/>
      <c r="AP192" s="70"/>
      <c r="AQ192" s="70" t="s">
        <v>105</v>
      </c>
      <c r="AR192" s="70"/>
      <c r="AS192" s="70"/>
      <c r="AT192" s="70"/>
      <c r="AU192" s="70"/>
      <c r="AV192" s="70"/>
      <c r="AW192" s="126" t="s">
        <v>108</v>
      </c>
      <c r="AX192" s="126"/>
      <c r="AY192" s="126"/>
      <c r="AZ192" s="126"/>
      <c r="BA192" s="126"/>
      <c r="BB192" s="126"/>
      <c r="BC192" s="126"/>
      <c r="BD192" s="126"/>
      <c r="BE192" s="126" t="s">
        <v>109</v>
      </c>
      <c r="BF192" s="126"/>
      <c r="BG192" s="126"/>
      <c r="BH192" s="126"/>
      <c r="BI192" s="126"/>
      <c r="BJ192" s="126"/>
      <c r="BK192" s="126"/>
      <c r="BL192" s="126"/>
      <c r="CA192" s="2" t="s">
        <v>62</v>
      </c>
    </row>
    <row r="193" spans="1:79" s="9" customFormat="1" ht="12.75" customHeight="1">
      <c r="A193" s="101"/>
      <c r="B193" s="101"/>
      <c r="C193" s="101"/>
      <c r="D193" s="101"/>
      <c r="E193" s="101"/>
      <c r="F193" s="101"/>
      <c r="G193" s="99" t="s">
        <v>179</v>
      </c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CA193" s="9" t="s">
        <v>63</v>
      </c>
    </row>
    <row r="195" spans="1:79" ht="14.25" customHeight="1">
      <c r="A195" s="125" t="s">
        <v>328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</row>
    <row r="196" spans="1:79" ht="15" customHeight="1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</row>
    <row r="197" spans="1:79" ht="1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</row>
    <row r="199" spans="1:79" ht="14.25">
      <c r="A199" s="125" t="s">
        <v>341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</row>
    <row r="200" spans="1:79" ht="14.25">
      <c r="A200" s="125" t="s">
        <v>317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</row>
    <row r="201" spans="1:79" ht="15" customHeight="1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</row>
    <row r="202" spans="1:79" ht="1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5" spans="1:79" ht="18.95" customHeight="1">
      <c r="A205" s="67" t="s">
        <v>247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40"/>
      <c r="AC205" s="40"/>
      <c r="AD205" s="40"/>
      <c r="AE205" s="40"/>
      <c r="AF205" s="40"/>
      <c r="AG205" s="40"/>
      <c r="AH205" s="97"/>
      <c r="AI205" s="97"/>
      <c r="AJ205" s="97"/>
      <c r="AK205" s="97"/>
      <c r="AL205" s="97"/>
      <c r="AM205" s="97"/>
      <c r="AN205" s="97"/>
      <c r="AO205" s="97"/>
      <c r="AP205" s="97"/>
      <c r="AQ205" s="40"/>
      <c r="AR205" s="40"/>
      <c r="AS205" s="40"/>
      <c r="AT205" s="40"/>
      <c r="AU205" s="69" t="s">
        <v>249</v>
      </c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</row>
    <row r="206" spans="1:79" ht="12.75" customHeight="1">
      <c r="AB206" s="41"/>
      <c r="AC206" s="41"/>
      <c r="AD206" s="41"/>
      <c r="AE206" s="41"/>
      <c r="AF206" s="41"/>
      <c r="AG206" s="41"/>
      <c r="AH206" s="64" t="s">
        <v>2</v>
      </c>
      <c r="AI206" s="64"/>
      <c r="AJ206" s="64"/>
      <c r="AK206" s="64"/>
      <c r="AL206" s="64"/>
      <c r="AM206" s="64"/>
      <c r="AN206" s="64"/>
      <c r="AO206" s="64"/>
      <c r="AP206" s="64"/>
      <c r="AQ206" s="41"/>
      <c r="AR206" s="41"/>
      <c r="AS206" s="41"/>
      <c r="AT206" s="41"/>
      <c r="AU206" s="64" t="s">
        <v>205</v>
      </c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</row>
    <row r="207" spans="1:79" ht="15">
      <c r="AB207" s="41"/>
      <c r="AC207" s="41"/>
      <c r="AD207" s="41"/>
      <c r="AE207" s="41"/>
      <c r="AF207" s="41"/>
      <c r="AG207" s="41"/>
      <c r="AH207" s="42"/>
      <c r="AI207" s="42"/>
      <c r="AJ207" s="42"/>
      <c r="AK207" s="42"/>
      <c r="AL207" s="42"/>
      <c r="AM207" s="42"/>
      <c r="AN207" s="42"/>
      <c r="AO207" s="42"/>
      <c r="AP207" s="42"/>
      <c r="AQ207" s="41"/>
      <c r="AR207" s="41"/>
      <c r="AS207" s="41"/>
      <c r="AT207" s="41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</row>
    <row r="208" spans="1:79" ht="18" customHeight="1">
      <c r="A208" s="67" t="s">
        <v>248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41"/>
      <c r="AC208" s="41"/>
      <c r="AD208" s="41"/>
      <c r="AE208" s="41"/>
      <c r="AF208" s="41"/>
      <c r="AG208" s="41"/>
      <c r="AH208" s="98"/>
      <c r="AI208" s="98"/>
      <c r="AJ208" s="98"/>
      <c r="AK208" s="98"/>
      <c r="AL208" s="98"/>
      <c r="AM208" s="98"/>
      <c r="AN208" s="98"/>
      <c r="AO208" s="98"/>
      <c r="AP208" s="98"/>
      <c r="AQ208" s="41"/>
      <c r="AR208" s="41"/>
      <c r="AS208" s="41"/>
      <c r="AT208" s="41"/>
      <c r="AU208" s="65" t="s">
        <v>250</v>
      </c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</row>
    <row r="209" spans="28:58" ht="12" customHeight="1">
      <c r="AB209" s="41"/>
      <c r="AC209" s="41"/>
      <c r="AD209" s="41"/>
      <c r="AE209" s="41"/>
      <c r="AF209" s="41"/>
      <c r="AG209" s="41"/>
      <c r="AH209" s="64" t="s">
        <v>2</v>
      </c>
      <c r="AI209" s="64"/>
      <c r="AJ209" s="64"/>
      <c r="AK209" s="64"/>
      <c r="AL209" s="64"/>
      <c r="AM209" s="64"/>
      <c r="AN209" s="64"/>
      <c r="AO209" s="64"/>
      <c r="AP209" s="64"/>
      <c r="AQ209" s="41"/>
      <c r="AR209" s="41"/>
      <c r="AS209" s="41"/>
      <c r="AT209" s="41"/>
      <c r="AU209" s="64" t="s">
        <v>205</v>
      </c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</row>
  </sheetData>
  <mergeCells count="112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BT105:BX105"/>
    <mergeCell ref="A108:BL108"/>
    <mergeCell ref="A109:C110"/>
    <mergeCell ref="D109:P110"/>
    <mergeCell ref="Q109:U110"/>
    <mergeCell ref="V109:AE110"/>
    <mergeCell ref="AF109:AT109"/>
    <mergeCell ref="AU109:BI109"/>
    <mergeCell ref="AF110:AJ110"/>
    <mergeCell ref="AK110:AO110"/>
    <mergeCell ref="AP105:AT105"/>
    <mergeCell ref="AU105:AY105"/>
    <mergeCell ref="AZ105:BD105"/>
    <mergeCell ref="BE105:BI105"/>
    <mergeCell ref="BJ105:BN105"/>
    <mergeCell ref="BO105:BS105"/>
    <mergeCell ref="AO119:AS119"/>
    <mergeCell ref="AT119:AX119"/>
    <mergeCell ref="AY119:BC119"/>
    <mergeCell ref="BD119:BH119"/>
    <mergeCell ref="BI119:BM119"/>
    <mergeCell ref="BN119:BR119"/>
    <mergeCell ref="A118:T119"/>
    <mergeCell ref="U118:AD118"/>
    <mergeCell ref="AE118:AN118"/>
    <mergeCell ref="AO118:AX118"/>
    <mergeCell ref="AY118:BH118"/>
    <mergeCell ref="BI118:BR118"/>
    <mergeCell ref="U119:Y119"/>
    <mergeCell ref="Z119:AD119"/>
    <mergeCell ref="AE119:AI119"/>
    <mergeCell ref="AJ119:AN119"/>
    <mergeCell ref="AP113:AT113"/>
    <mergeCell ref="AU113:AY113"/>
    <mergeCell ref="AZ113:BD113"/>
    <mergeCell ref="BE113:BI113"/>
    <mergeCell ref="A116:BL116"/>
    <mergeCell ref="A117:BR117"/>
    <mergeCell ref="BE114:BI114"/>
    <mergeCell ref="A113:C113"/>
    <mergeCell ref="D113:P113"/>
    <mergeCell ref="Q113:U113"/>
    <mergeCell ref="V113:AE113"/>
    <mergeCell ref="AF113:AJ113"/>
    <mergeCell ref="AK113:AO113"/>
    <mergeCell ref="AO121:AS121"/>
    <mergeCell ref="AT121:AX121"/>
    <mergeCell ref="AY121:BC121"/>
    <mergeCell ref="BD121:BH121"/>
    <mergeCell ref="BI121:BM121"/>
    <mergeCell ref="BN121:BR121"/>
    <mergeCell ref="AT120:AX120"/>
    <mergeCell ref="AY120:BC120"/>
    <mergeCell ref="BD120:BH120"/>
    <mergeCell ref="BI120:BM120"/>
    <mergeCell ref="BN120:BR120"/>
    <mergeCell ref="A121:T121"/>
    <mergeCell ref="U121:Y121"/>
    <mergeCell ref="Z121:AD121"/>
    <mergeCell ref="AE121:AI121"/>
    <mergeCell ref="AJ121:AN121"/>
    <mergeCell ref="A120:T120"/>
    <mergeCell ref="U120:Y120"/>
    <mergeCell ref="Z120:AD120"/>
    <mergeCell ref="AE120:AI120"/>
    <mergeCell ref="AJ120:AN120"/>
    <mergeCell ref="AO120:AS120"/>
    <mergeCell ref="A127:C129"/>
    <mergeCell ref="D127:V129"/>
    <mergeCell ref="W127:AH127"/>
    <mergeCell ref="AI127:AT127"/>
    <mergeCell ref="AU127:AZ127"/>
    <mergeCell ref="BA127:BF127"/>
    <mergeCell ref="AT122:AX122"/>
    <mergeCell ref="AY122:BC122"/>
    <mergeCell ref="BD122:BH122"/>
    <mergeCell ref="BI122:BM122"/>
    <mergeCell ref="BN122:BR122"/>
    <mergeCell ref="A126:BL126"/>
    <mergeCell ref="BI123:BM123"/>
    <mergeCell ref="BN123:BR123"/>
    <mergeCell ref="A122:T122"/>
    <mergeCell ref="U122:Y122"/>
    <mergeCell ref="Z122:AD122"/>
    <mergeCell ref="AE122:AI122"/>
    <mergeCell ref="AJ122:AN122"/>
    <mergeCell ref="AO122:AS122"/>
    <mergeCell ref="BJ128:BL129"/>
    <mergeCell ref="W129:Y129"/>
    <mergeCell ref="Z129:AB129"/>
    <mergeCell ref="AC129:AE129"/>
    <mergeCell ref="AF129:AH129"/>
    <mergeCell ref="AI129:AK129"/>
    <mergeCell ref="AL129:AN129"/>
    <mergeCell ref="AO129:AQ129"/>
    <mergeCell ref="AR129:AT129"/>
    <mergeCell ref="BG127:BL127"/>
    <mergeCell ref="W128:AB128"/>
    <mergeCell ref="AC128:AH128"/>
    <mergeCell ref="AI128:AN128"/>
    <mergeCell ref="AO128:AT128"/>
    <mergeCell ref="AU128:AW129"/>
    <mergeCell ref="AX128:AZ129"/>
    <mergeCell ref="BA128:BC129"/>
    <mergeCell ref="BD128:BF129"/>
    <mergeCell ref="BG128:BI129"/>
    <mergeCell ref="AL131:AN131"/>
    <mergeCell ref="AO131:AQ131"/>
    <mergeCell ref="AR131:AT131"/>
    <mergeCell ref="AU131:AW131"/>
    <mergeCell ref="AX131:AZ131"/>
    <mergeCell ref="BA130:BC130"/>
    <mergeCell ref="BD130:BF130"/>
    <mergeCell ref="BG130:BI130"/>
    <mergeCell ref="BJ130:BL130"/>
    <mergeCell ref="A131:C131"/>
    <mergeCell ref="D131:V131"/>
    <mergeCell ref="W131:Y131"/>
    <mergeCell ref="Z131:AB131"/>
    <mergeCell ref="AC131:AE131"/>
    <mergeCell ref="AF131:AH131"/>
    <mergeCell ref="AI130:AK130"/>
    <mergeCell ref="AL130:AN130"/>
    <mergeCell ref="AO130:AQ130"/>
    <mergeCell ref="AR130:AT130"/>
    <mergeCell ref="AU130:AW130"/>
    <mergeCell ref="AX130:AZ130"/>
    <mergeCell ref="A130:C130"/>
    <mergeCell ref="D130:V130"/>
    <mergeCell ref="W130:Y130"/>
    <mergeCell ref="Z130:AB130"/>
    <mergeCell ref="AC130:AE130"/>
    <mergeCell ref="AF130:AH130"/>
    <mergeCell ref="AP140:AT140"/>
    <mergeCell ref="AU140:AY140"/>
    <mergeCell ref="AZ140:BD140"/>
    <mergeCell ref="BE140:BI140"/>
    <mergeCell ref="BJ140:BN140"/>
    <mergeCell ref="BO140:BS140"/>
    <mergeCell ref="A138:BS138"/>
    <mergeCell ref="A139:F140"/>
    <mergeCell ref="G139:S140"/>
    <mergeCell ref="T139:Z140"/>
    <mergeCell ref="AA139:AO139"/>
    <mergeCell ref="AP139:BD139"/>
    <mergeCell ref="BE139:BS139"/>
    <mergeCell ref="AA140:AE140"/>
    <mergeCell ref="AF140:AJ140"/>
    <mergeCell ref="AK140:AO140"/>
    <mergeCell ref="BA132:BC132"/>
    <mergeCell ref="BD132:BF132"/>
    <mergeCell ref="BG132:BI132"/>
    <mergeCell ref="BJ132:BL132"/>
    <mergeCell ref="A136:BL136"/>
    <mergeCell ref="A137:BS137"/>
    <mergeCell ref="AL133:AN133"/>
    <mergeCell ref="AO133:AQ133"/>
    <mergeCell ref="AR133:AT133"/>
    <mergeCell ref="AU133:AW133"/>
    <mergeCell ref="AI132:AK132"/>
    <mergeCell ref="AL132:AN132"/>
    <mergeCell ref="AO132:AQ132"/>
    <mergeCell ref="AR132:AT132"/>
    <mergeCell ref="AU132:AW132"/>
    <mergeCell ref="AX132:AZ132"/>
    <mergeCell ref="AP142:AT142"/>
    <mergeCell ref="AU142:AY142"/>
    <mergeCell ref="AZ142:BD142"/>
    <mergeCell ref="BE142:BI142"/>
    <mergeCell ref="BJ142:BN142"/>
    <mergeCell ref="BO142:BS142"/>
    <mergeCell ref="A142:F142"/>
    <mergeCell ref="G142:S142"/>
    <mergeCell ref="T142:Z142"/>
    <mergeCell ref="AA142:AE142"/>
    <mergeCell ref="AF142:AJ142"/>
    <mergeCell ref="AK142:AO142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50:AT150"/>
    <mergeCell ref="A146:BL146"/>
    <mergeCell ref="A147:BD147"/>
    <mergeCell ref="A148:F149"/>
    <mergeCell ref="G148:S149"/>
    <mergeCell ref="T148:Z149"/>
    <mergeCell ref="AA148:AO148"/>
    <mergeCell ref="AP148:BD148"/>
    <mergeCell ref="AA149:AE149"/>
    <mergeCell ref="AF149:AJ149"/>
    <mergeCell ref="AK149:AO149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A156:BL156"/>
    <mergeCell ref="A157:BM157"/>
    <mergeCell ref="A158:M159"/>
    <mergeCell ref="N158:U159"/>
    <mergeCell ref="V158:Z159"/>
    <mergeCell ref="AA158:AI158"/>
    <mergeCell ref="AJ158:AR158"/>
    <mergeCell ref="AS158:BA158"/>
    <mergeCell ref="BB158:BJ158"/>
    <mergeCell ref="BK158:BS158"/>
    <mergeCell ref="AZ151:BD151"/>
    <mergeCell ref="A152:F152"/>
    <mergeCell ref="G152:S152"/>
    <mergeCell ref="T152:Z152"/>
    <mergeCell ref="AA152:AE152"/>
    <mergeCell ref="AF152:AJ152"/>
    <mergeCell ref="AK152:AO152"/>
    <mergeCell ref="AP152:AT152"/>
    <mergeCell ref="AU152:AY152"/>
    <mergeCell ref="AZ152:BD152"/>
    <mergeCell ref="A151:F151"/>
    <mergeCell ref="G151:S151"/>
    <mergeCell ref="T151:Z151"/>
    <mergeCell ref="AA151:AE151"/>
    <mergeCell ref="AF151:AJ151"/>
    <mergeCell ref="AK151:AO151"/>
    <mergeCell ref="AP151:AT151"/>
    <mergeCell ref="AU151:AY151"/>
    <mergeCell ref="BP160:BS160"/>
    <mergeCell ref="A161:M161"/>
    <mergeCell ref="N161:U161"/>
    <mergeCell ref="V161:Z161"/>
    <mergeCell ref="AA161:AE161"/>
    <mergeCell ref="AF161:AI161"/>
    <mergeCell ref="AJ161:AN161"/>
    <mergeCell ref="AO161:AR161"/>
    <mergeCell ref="AS161:AW161"/>
    <mergeCell ref="AX161:BA161"/>
    <mergeCell ref="AO160:AR160"/>
    <mergeCell ref="AS160:AW160"/>
    <mergeCell ref="AX160:BA160"/>
    <mergeCell ref="BB160:BF160"/>
    <mergeCell ref="BG160:BJ160"/>
    <mergeCell ref="BK160:BO160"/>
    <mergeCell ref="BB159:BF159"/>
    <mergeCell ref="BG159:BJ159"/>
    <mergeCell ref="BK159:BO159"/>
    <mergeCell ref="BP159:BS159"/>
    <mergeCell ref="A160:M160"/>
    <mergeCell ref="N160:U160"/>
    <mergeCell ref="V160:Z160"/>
    <mergeCell ref="AA160:AE160"/>
    <mergeCell ref="AF160:AI160"/>
    <mergeCell ref="AJ160:AN160"/>
    <mergeCell ref="AA159:AE159"/>
    <mergeCell ref="AF159:AI159"/>
    <mergeCell ref="AJ159:AN159"/>
    <mergeCell ref="AO159:AR159"/>
    <mergeCell ref="AS159:AW159"/>
    <mergeCell ref="AX159:BA159"/>
    <mergeCell ref="BP162:BS162"/>
    <mergeCell ref="A165:BL165"/>
    <mergeCell ref="A166:BL166"/>
    <mergeCell ref="A169:BL169"/>
    <mergeCell ref="A170:BL170"/>
    <mergeCell ref="A171:BL171"/>
    <mergeCell ref="AO162:AR162"/>
    <mergeCell ref="AS162:AW162"/>
    <mergeCell ref="AX162:BA162"/>
    <mergeCell ref="BB162:BF162"/>
    <mergeCell ref="BG162:BJ162"/>
    <mergeCell ref="BK162:BO162"/>
    <mergeCell ref="BB161:BF161"/>
    <mergeCell ref="BG161:BJ161"/>
    <mergeCell ref="BK161:BO161"/>
    <mergeCell ref="BP161:BS161"/>
    <mergeCell ref="A162:M162"/>
    <mergeCell ref="N162:U162"/>
    <mergeCell ref="V162:Z162"/>
    <mergeCell ref="AA162:AE162"/>
    <mergeCell ref="AF162:AI162"/>
    <mergeCell ref="AJ162:AN162"/>
    <mergeCell ref="AK174:AP174"/>
    <mergeCell ref="AQ174:AV174"/>
    <mergeCell ref="AW174:BA174"/>
    <mergeCell ref="BB174:BF174"/>
    <mergeCell ref="BG174:BL174"/>
    <mergeCell ref="A175:F175"/>
    <mergeCell ref="G175:S175"/>
    <mergeCell ref="T175:Y175"/>
    <mergeCell ref="Z175:AD175"/>
    <mergeCell ref="AE175:AJ175"/>
    <mergeCell ref="AQ172:AV173"/>
    <mergeCell ref="AW172:BF172"/>
    <mergeCell ref="BG172:BL173"/>
    <mergeCell ref="AW173:BA173"/>
    <mergeCell ref="BB173:BF173"/>
    <mergeCell ref="A174:F174"/>
    <mergeCell ref="G174:S174"/>
    <mergeCell ref="T174:Y174"/>
    <mergeCell ref="Z174:AD174"/>
    <mergeCell ref="AE174:AJ174"/>
    <mergeCell ref="A172:F173"/>
    <mergeCell ref="G172:S173"/>
    <mergeCell ref="T172:Y173"/>
    <mergeCell ref="Z172:AD173"/>
    <mergeCell ref="AE172:AJ173"/>
    <mergeCell ref="AK172:AP173"/>
    <mergeCell ref="A179:BL179"/>
    <mergeCell ref="A180:F182"/>
    <mergeCell ref="G180:P182"/>
    <mergeCell ref="Q180:AN180"/>
    <mergeCell ref="AO180:BL180"/>
    <mergeCell ref="Q181:U182"/>
    <mergeCell ref="V181:Y182"/>
    <mergeCell ref="Z181:AI181"/>
    <mergeCell ref="AJ181:AN182"/>
    <mergeCell ref="AO181:AS182"/>
    <mergeCell ref="AK176:AP176"/>
    <mergeCell ref="AQ176:AV176"/>
    <mergeCell ref="AW176:BA176"/>
    <mergeCell ref="BB176:BF176"/>
    <mergeCell ref="BG176:BL176"/>
    <mergeCell ref="A178:BL178"/>
    <mergeCell ref="AK175:AP175"/>
    <mergeCell ref="AQ175:AV175"/>
    <mergeCell ref="AW175:BA175"/>
    <mergeCell ref="BB175:BF175"/>
    <mergeCell ref="BG175:BL175"/>
    <mergeCell ref="A176:F176"/>
    <mergeCell ref="G176:S176"/>
    <mergeCell ref="T176:Y176"/>
    <mergeCell ref="Z176:AD176"/>
    <mergeCell ref="AE176:AJ176"/>
    <mergeCell ref="AJ183:AN183"/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T181:AW182"/>
    <mergeCell ref="AX181:BG181"/>
    <mergeCell ref="BH181:BL182"/>
    <mergeCell ref="Z182:AD182"/>
    <mergeCell ref="AE182:AI182"/>
    <mergeCell ref="AX182:BB182"/>
    <mergeCell ref="BC182:BG182"/>
    <mergeCell ref="AJ185:AN185"/>
    <mergeCell ref="AO185:AS185"/>
    <mergeCell ref="AT185:AW185"/>
    <mergeCell ref="AX185:BB185"/>
    <mergeCell ref="BC185:BG185"/>
    <mergeCell ref="BH185:BL185"/>
    <mergeCell ref="A185:F185"/>
    <mergeCell ref="G185:P185"/>
    <mergeCell ref="Q185:U185"/>
    <mergeCell ref="V185:Y185"/>
    <mergeCell ref="Z185:AD185"/>
    <mergeCell ref="AE185:AI185"/>
    <mergeCell ref="AJ184:AN184"/>
    <mergeCell ref="AO184:AS184"/>
    <mergeCell ref="AT184:AW184"/>
    <mergeCell ref="AX184:BB184"/>
    <mergeCell ref="BC184:BG184"/>
    <mergeCell ref="BH184:BL184"/>
    <mergeCell ref="A184:F184"/>
    <mergeCell ref="G184:P184"/>
    <mergeCell ref="Q184:U184"/>
    <mergeCell ref="V184:Y184"/>
    <mergeCell ref="Z184:AD184"/>
    <mergeCell ref="AE184:AI184"/>
    <mergeCell ref="BE189:BL190"/>
    <mergeCell ref="A191:F191"/>
    <mergeCell ref="G191:S191"/>
    <mergeCell ref="T191:Y191"/>
    <mergeCell ref="Z191:AD191"/>
    <mergeCell ref="AE191:AJ191"/>
    <mergeCell ref="AK191:AP191"/>
    <mergeCell ref="AQ191:AV191"/>
    <mergeCell ref="AW191:BD191"/>
    <mergeCell ref="BE191:BL191"/>
    <mergeCell ref="A187:BL187"/>
    <mergeCell ref="A188:BL188"/>
    <mergeCell ref="A189:F190"/>
    <mergeCell ref="G189:S190"/>
    <mergeCell ref="T189:Y190"/>
    <mergeCell ref="Z189:AD190"/>
    <mergeCell ref="AE189:AJ190"/>
    <mergeCell ref="AK189:AP190"/>
    <mergeCell ref="AQ189:AV190"/>
    <mergeCell ref="AW189:BD190"/>
    <mergeCell ref="A199:BL199"/>
    <mergeCell ref="A200:BL200"/>
    <mergeCell ref="AQ192:AV192"/>
    <mergeCell ref="AW192:BD192"/>
    <mergeCell ref="BE192:BL192"/>
    <mergeCell ref="A193:F193"/>
    <mergeCell ref="G193:S193"/>
    <mergeCell ref="T193:Y193"/>
    <mergeCell ref="Z193:AD193"/>
    <mergeCell ref="AE193:AJ193"/>
    <mergeCell ref="AK193:AP193"/>
    <mergeCell ref="AQ193:AV193"/>
    <mergeCell ref="A192:F192"/>
    <mergeCell ref="G192:S192"/>
    <mergeCell ref="T192:Y192"/>
    <mergeCell ref="Z192:AD192"/>
    <mergeCell ref="AE192:AJ192"/>
    <mergeCell ref="AK192:AP192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8:AA208"/>
    <mergeCell ref="AH208:AP208"/>
    <mergeCell ref="AU208:BF208"/>
    <mergeCell ref="AH209:AP209"/>
    <mergeCell ref="AU209:BF209"/>
    <mergeCell ref="A31:D31"/>
    <mergeCell ref="E31:T31"/>
    <mergeCell ref="U31:Y31"/>
    <mergeCell ref="Z31:AD31"/>
    <mergeCell ref="AE31:AH31"/>
    <mergeCell ref="A201:BL201"/>
    <mergeCell ref="A205:AA205"/>
    <mergeCell ref="AH205:AP205"/>
    <mergeCell ref="AU205:BF205"/>
    <mergeCell ref="AH206:AP206"/>
    <mergeCell ref="AU206:BF206"/>
    <mergeCell ref="AW193:BD193"/>
    <mergeCell ref="BE193:BL193"/>
    <mergeCell ref="A195:BL195"/>
    <mergeCell ref="A196:BL196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06:BI106"/>
    <mergeCell ref="BJ106:BN106"/>
    <mergeCell ref="BO106:BS106"/>
    <mergeCell ref="BT106:BX106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12:AT112"/>
    <mergeCell ref="AU112:AY112"/>
    <mergeCell ref="AZ112:BD112"/>
    <mergeCell ref="BE112:BI112"/>
    <mergeCell ref="AP111:AT111"/>
    <mergeCell ref="AU111:AY111"/>
    <mergeCell ref="AZ111:BD111"/>
    <mergeCell ref="BE111:BI111"/>
    <mergeCell ref="A112:C112"/>
    <mergeCell ref="D112:P112"/>
    <mergeCell ref="AX133:AZ133"/>
    <mergeCell ref="BA133:BC133"/>
    <mergeCell ref="BD133:BF133"/>
    <mergeCell ref="BG133:BI133"/>
    <mergeCell ref="BJ133:BL133"/>
    <mergeCell ref="A133:C133"/>
    <mergeCell ref="D133:V133"/>
    <mergeCell ref="W133:Y133"/>
    <mergeCell ref="Z133:AB133"/>
    <mergeCell ref="AC133:AE133"/>
    <mergeCell ref="AF133:AH133"/>
    <mergeCell ref="AI133:AK133"/>
    <mergeCell ref="A123:T123"/>
    <mergeCell ref="U123:Y123"/>
    <mergeCell ref="Z123:AD123"/>
    <mergeCell ref="AE123:AI123"/>
    <mergeCell ref="AJ123:AN123"/>
    <mergeCell ref="AO123:AS123"/>
    <mergeCell ref="AT123:AX123"/>
    <mergeCell ref="AY123:BC123"/>
    <mergeCell ref="BD123:BH123"/>
    <mergeCell ref="BA131:BC131"/>
    <mergeCell ref="BD131:BF131"/>
    <mergeCell ref="BG131:BI131"/>
    <mergeCell ref="BJ131:BL131"/>
    <mergeCell ref="A132:C132"/>
    <mergeCell ref="D132:V132"/>
    <mergeCell ref="W132:Y132"/>
    <mergeCell ref="Z132:AB132"/>
    <mergeCell ref="AC132:AE132"/>
    <mergeCell ref="AF132:AH132"/>
    <mergeCell ref="AI131:AK131"/>
    <mergeCell ref="AU153:AY153"/>
    <mergeCell ref="AZ153:BD153"/>
    <mergeCell ref="A153:F153"/>
    <mergeCell ref="G153:S153"/>
    <mergeCell ref="T153:Z153"/>
    <mergeCell ref="AA153:AE153"/>
    <mergeCell ref="AF153:AJ153"/>
    <mergeCell ref="AK153:AO153"/>
    <mergeCell ref="AP153:AT153"/>
    <mergeCell ref="BO144:BS144"/>
    <mergeCell ref="AK144:AO144"/>
    <mergeCell ref="AP144:AT144"/>
    <mergeCell ref="AU144:AY144"/>
    <mergeCell ref="AZ144:BD144"/>
    <mergeCell ref="BE144:BI144"/>
    <mergeCell ref="BJ144:BN144"/>
    <mergeCell ref="A144:F144"/>
    <mergeCell ref="G144:S144"/>
    <mergeCell ref="T144:Z144"/>
    <mergeCell ref="AA144:AE144"/>
    <mergeCell ref="AF144:AJ144"/>
    <mergeCell ref="AU150:AY150"/>
    <mergeCell ref="AZ150:BD150"/>
    <mergeCell ref="AP149:AT149"/>
    <mergeCell ref="AU149:AY149"/>
    <mergeCell ref="AZ149:BD149"/>
    <mergeCell ref="A150:F150"/>
    <mergeCell ref="G150:S150"/>
    <mergeCell ref="T150:Z150"/>
    <mergeCell ref="AA150:AE150"/>
    <mergeCell ref="AF150:AJ150"/>
    <mergeCell ref="AK150:AO150"/>
  </mergeCells>
  <conditionalFormatting sqref="A86 A132 A95">
    <cfRule type="cellIs" dxfId="130" priority="15" stopIfTrue="1" operator="equal">
      <formula>A85</formula>
    </cfRule>
  </conditionalFormatting>
  <conditionalFormatting sqref="A105:C105 A113:C113">
    <cfRule type="cellIs" dxfId="129" priority="16" stopIfTrue="1" operator="equal">
      <formula>A104</formula>
    </cfRule>
    <cfRule type="cellIs" dxfId="128" priority="17" stopIfTrue="1" operator="equal">
      <formula>0</formula>
    </cfRule>
  </conditionalFormatting>
  <conditionalFormatting sqref="A87">
    <cfRule type="cellIs" dxfId="127" priority="14" stopIfTrue="1" operator="equal">
      <formula>A86</formula>
    </cfRule>
  </conditionalFormatting>
  <conditionalFormatting sqref="A97">
    <cfRule type="cellIs" dxfId="126" priority="141" stopIfTrue="1" operator="equal">
      <formula>A95</formula>
    </cfRule>
  </conditionalFormatting>
  <conditionalFormatting sqref="A96">
    <cfRule type="cellIs" dxfId="125" priority="12" stopIfTrue="1" operator="equal">
      <formula>A95</formula>
    </cfRule>
  </conditionalFormatting>
  <conditionalFormatting sqref="A133">
    <cfRule type="cellIs" dxfId="124" priority="2" stopIfTrue="1" operator="equal">
      <formula>A132</formula>
    </cfRule>
  </conditionalFormatting>
  <conditionalFormatting sqref="A106:C106">
    <cfRule type="cellIs" dxfId="123" priority="9" stopIfTrue="1" operator="equal">
      <formula>A105</formula>
    </cfRule>
    <cfRule type="cellIs" dxfId="122" priority="10" stopIfTrue="1" operator="equal">
      <formula>0</formula>
    </cfRule>
  </conditionalFormatting>
  <conditionalFormatting sqref="A114:C114">
    <cfRule type="cellIs" dxfId="121" priority="5" stopIfTrue="1" operator="equal">
      <formula>A113</formula>
    </cfRule>
    <cfRule type="cellIs" dxfId="12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7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>
      <c r="A2" s="75" t="s">
        <v>330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42.75" customHeight="1">
      <c r="A7" s="27" t="s">
        <v>208</v>
      </c>
      <c r="B7" s="78" t="s">
        <v>392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42.75" customHeight="1">
      <c r="A10" s="27" t="s">
        <v>210</v>
      </c>
      <c r="B10" s="81" t="s">
        <v>402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403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404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234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125" t="s">
        <v>331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</row>
    <row r="14" spans="1:79" ht="14.25" customHeight="1">
      <c r="A14" s="125" t="s">
        <v>180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</row>
    <row r="15" spans="1:79" ht="15" customHeight="1">
      <c r="A15" s="170" t="s">
        <v>400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15" customHeight="1">
      <c r="A18" s="170" t="s">
        <v>400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125" t="s">
        <v>182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</row>
    <row r="21" spans="1:79" ht="1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125" t="s">
        <v>183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</row>
    <row r="24" spans="1:79" ht="14.25" customHeight="1">
      <c r="A24" s="166" t="s">
        <v>318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</row>
    <row r="25" spans="1:79" ht="15" customHeight="1">
      <c r="A25" s="73" t="s">
        <v>253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135" t="s">
        <v>3</v>
      </c>
      <c r="B26" s="136"/>
      <c r="C26" s="136"/>
      <c r="D26" s="137"/>
      <c r="E26" s="135" t="s">
        <v>20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63" t="s">
        <v>254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 t="s">
        <v>255</v>
      </c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 t="s">
        <v>256</v>
      </c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</row>
    <row r="27" spans="1:79" ht="54.75" customHeight="1">
      <c r="A27" s="138"/>
      <c r="B27" s="139"/>
      <c r="C27" s="139"/>
      <c r="D27" s="140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88" t="s">
        <v>5</v>
      </c>
      <c r="V27" s="89"/>
      <c r="W27" s="89"/>
      <c r="X27" s="89"/>
      <c r="Y27" s="90"/>
      <c r="Z27" s="88" t="s">
        <v>4</v>
      </c>
      <c r="AA27" s="89"/>
      <c r="AB27" s="89"/>
      <c r="AC27" s="89"/>
      <c r="AD27" s="90"/>
      <c r="AE27" s="151" t="s">
        <v>147</v>
      </c>
      <c r="AF27" s="152"/>
      <c r="AG27" s="152"/>
      <c r="AH27" s="153"/>
      <c r="AI27" s="88" t="s">
        <v>6</v>
      </c>
      <c r="AJ27" s="89"/>
      <c r="AK27" s="89"/>
      <c r="AL27" s="89"/>
      <c r="AM27" s="90"/>
      <c r="AN27" s="88" t="s">
        <v>5</v>
      </c>
      <c r="AO27" s="89"/>
      <c r="AP27" s="89"/>
      <c r="AQ27" s="89"/>
      <c r="AR27" s="90"/>
      <c r="AS27" s="88" t="s">
        <v>4</v>
      </c>
      <c r="AT27" s="89"/>
      <c r="AU27" s="89"/>
      <c r="AV27" s="89"/>
      <c r="AW27" s="90"/>
      <c r="AX27" s="151" t="s">
        <v>147</v>
      </c>
      <c r="AY27" s="152"/>
      <c r="AZ27" s="152"/>
      <c r="BA27" s="153"/>
      <c r="BB27" s="88" t="s">
        <v>118</v>
      </c>
      <c r="BC27" s="89"/>
      <c r="BD27" s="89"/>
      <c r="BE27" s="89"/>
      <c r="BF27" s="90"/>
      <c r="BG27" s="88" t="s">
        <v>5</v>
      </c>
      <c r="BH27" s="89"/>
      <c r="BI27" s="89"/>
      <c r="BJ27" s="89"/>
      <c r="BK27" s="90"/>
      <c r="BL27" s="88" t="s">
        <v>4</v>
      </c>
      <c r="BM27" s="89"/>
      <c r="BN27" s="89"/>
      <c r="BO27" s="89"/>
      <c r="BP27" s="90"/>
      <c r="BQ27" s="151" t="s">
        <v>147</v>
      </c>
      <c r="BR27" s="152"/>
      <c r="BS27" s="152"/>
      <c r="BT27" s="153"/>
      <c r="BU27" s="88" t="s">
        <v>119</v>
      </c>
      <c r="BV27" s="89"/>
      <c r="BW27" s="89"/>
      <c r="BX27" s="89"/>
      <c r="BY27" s="90"/>
    </row>
    <row r="28" spans="1:79" ht="15" customHeight="1">
      <c r="A28" s="88">
        <v>1</v>
      </c>
      <c r="B28" s="89"/>
      <c r="C28" s="89"/>
      <c r="D28" s="90"/>
      <c r="E28" s="88">
        <v>2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8">
        <v>3</v>
      </c>
      <c r="V28" s="89"/>
      <c r="W28" s="89"/>
      <c r="X28" s="89"/>
      <c r="Y28" s="90"/>
      <c r="Z28" s="88">
        <v>4</v>
      </c>
      <c r="AA28" s="89"/>
      <c r="AB28" s="89"/>
      <c r="AC28" s="89"/>
      <c r="AD28" s="90"/>
      <c r="AE28" s="88">
        <v>5</v>
      </c>
      <c r="AF28" s="89"/>
      <c r="AG28" s="89"/>
      <c r="AH28" s="90"/>
      <c r="AI28" s="88">
        <v>6</v>
      </c>
      <c r="AJ28" s="89"/>
      <c r="AK28" s="89"/>
      <c r="AL28" s="89"/>
      <c r="AM28" s="90"/>
      <c r="AN28" s="88">
        <v>7</v>
      </c>
      <c r="AO28" s="89"/>
      <c r="AP28" s="89"/>
      <c r="AQ28" s="89"/>
      <c r="AR28" s="90"/>
      <c r="AS28" s="88">
        <v>8</v>
      </c>
      <c r="AT28" s="89"/>
      <c r="AU28" s="89"/>
      <c r="AV28" s="89"/>
      <c r="AW28" s="90"/>
      <c r="AX28" s="88">
        <v>9</v>
      </c>
      <c r="AY28" s="89"/>
      <c r="AZ28" s="89"/>
      <c r="BA28" s="90"/>
      <c r="BB28" s="88">
        <v>10</v>
      </c>
      <c r="BC28" s="89"/>
      <c r="BD28" s="89"/>
      <c r="BE28" s="89"/>
      <c r="BF28" s="90"/>
      <c r="BG28" s="88">
        <v>11</v>
      </c>
      <c r="BH28" s="89"/>
      <c r="BI28" s="89"/>
      <c r="BJ28" s="89"/>
      <c r="BK28" s="90"/>
      <c r="BL28" s="88">
        <v>12</v>
      </c>
      <c r="BM28" s="89"/>
      <c r="BN28" s="89"/>
      <c r="BO28" s="89"/>
      <c r="BP28" s="90"/>
      <c r="BQ28" s="88">
        <v>13</v>
      </c>
      <c r="BR28" s="89"/>
      <c r="BS28" s="89"/>
      <c r="BT28" s="90"/>
      <c r="BU28" s="88">
        <v>14</v>
      </c>
      <c r="BV28" s="89"/>
      <c r="BW28" s="89"/>
      <c r="BX28" s="89"/>
      <c r="BY28" s="90"/>
    </row>
    <row r="29" spans="1:79" ht="13.5" hidden="1" customHeight="1">
      <c r="A29" s="91" t="s">
        <v>77</v>
      </c>
      <c r="B29" s="92"/>
      <c r="C29" s="92"/>
      <c r="D29" s="93"/>
      <c r="E29" s="91" t="s">
        <v>78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67" t="s">
        <v>86</v>
      </c>
      <c r="V29" s="168"/>
      <c r="W29" s="168"/>
      <c r="X29" s="168"/>
      <c r="Y29" s="169"/>
      <c r="Z29" s="167" t="s">
        <v>87</v>
      </c>
      <c r="AA29" s="168"/>
      <c r="AB29" s="168"/>
      <c r="AC29" s="168"/>
      <c r="AD29" s="169"/>
      <c r="AE29" s="91" t="s">
        <v>113</v>
      </c>
      <c r="AF29" s="92"/>
      <c r="AG29" s="92"/>
      <c r="AH29" s="93"/>
      <c r="AI29" s="148" t="s">
        <v>217</v>
      </c>
      <c r="AJ29" s="149"/>
      <c r="AK29" s="149"/>
      <c r="AL29" s="149"/>
      <c r="AM29" s="150"/>
      <c r="AN29" s="91" t="s">
        <v>88</v>
      </c>
      <c r="AO29" s="92"/>
      <c r="AP29" s="92"/>
      <c r="AQ29" s="92"/>
      <c r="AR29" s="93"/>
      <c r="AS29" s="91" t="s">
        <v>89</v>
      </c>
      <c r="AT29" s="92"/>
      <c r="AU29" s="92"/>
      <c r="AV29" s="92"/>
      <c r="AW29" s="93"/>
      <c r="AX29" s="91" t="s">
        <v>114</v>
      </c>
      <c r="AY29" s="92"/>
      <c r="AZ29" s="92"/>
      <c r="BA29" s="93"/>
      <c r="BB29" s="148" t="s">
        <v>217</v>
      </c>
      <c r="BC29" s="149"/>
      <c r="BD29" s="149"/>
      <c r="BE29" s="149"/>
      <c r="BF29" s="150"/>
      <c r="BG29" s="91" t="s">
        <v>79</v>
      </c>
      <c r="BH29" s="92"/>
      <c r="BI29" s="92"/>
      <c r="BJ29" s="92"/>
      <c r="BK29" s="93"/>
      <c r="BL29" s="91" t="s">
        <v>80</v>
      </c>
      <c r="BM29" s="92"/>
      <c r="BN29" s="92"/>
      <c r="BO29" s="92"/>
      <c r="BP29" s="93"/>
      <c r="BQ29" s="91" t="s">
        <v>115</v>
      </c>
      <c r="BR29" s="92"/>
      <c r="BS29" s="92"/>
      <c r="BT29" s="93"/>
      <c r="BU29" s="148" t="s">
        <v>217</v>
      </c>
      <c r="BV29" s="149"/>
      <c r="BW29" s="149"/>
      <c r="BX29" s="149"/>
      <c r="BY29" s="150"/>
      <c r="CA29" t="s">
        <v>29</v>
      </c>
    </row>
    <row r="30" spans="1:79" s="43" customFormat="1" ht="12.75" customHeight="1">
      <c r="A30" s="107"/>
      <c r="B30" s="108"/>
      <c r="C30" s="108"/>
      <c r="D30" s="120"/>
      <c r="E30" s="59" t="s">
        <v>262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118">
        <v>0</v>
      </c>
      <c r="V30" s="118"/>
      <c r="W30" s="118"/>
      <c r="X30" s="118"/>
      <c r="Y30" s="118"/>
      <c r="Z30" s="118" t="s">
        <v>263</v>
      </c>
      <c r="AA30" s="118"/>
      <c r="AB30" s="118"/>
      <c r="AC30" s="118"/>
      <c r="AD30" s="118"/>
      <c r="AE30" s="121" t="s">
        <v>263</v>
      </c>
      <c r="AF30" s="122"/>
      <c r="AG30" s="122"/>
      <c r="AH30" s="123"/>
      <c r="AI30" s="121">
        <f>IF(ISNUMBER(U30),U30,0)+IF(ISNUMBER(Z30),Z30,0)</f>
        <v>0</v>
      </c>
      <c r="AJ30" s="122"/>
      <c r="AK30" s="122"/>
      <c r="AL30" s="122"/>
      <c r="AM30" s="123"/>
      <c r="AN30" s="121">
        <v>146000</v>
      </c>
      <c r="AO30" s="122"/>
      <c r="AP30" s="122"/>
      <c r="AQ30" s="122"/>
      <c r="AR30" s="123"/>
      <c r="AS30" s="121" t="s">
        <v>263</v>
      </c>
      <c r="AT30" s="122"/>
      <c r="AU30" s="122"/>
      <c r="AV30" s="122"/>
      <c r="AW30" s="123"/>
      <c r="AX30" s="121" t="s">
        <v>263</v>
      </c>
      <c r="AY30" s="122"/>
      <c r="AZ30" s="122"/>
      <c r="BA30" s="123"/>
      <c r="BB30" s="121">
        <f>IF(ISNUMBER(AN30),AN30,0)+IF(ISNUMBER(AS30),AS30,0)</f>
        <v>146000</v>
      </c>
      <c r="BC30" s="122"/>
      <c r="BD30" s="122"/>
      <c r="BE30" s="122"/>
      <c r="BF30" s="123"/>
      <c r="BG30" s="121">
        <v>140000</v>
      </c>
      <c r="BH30" s="122"/>
      <c r="BI30" s="122"/>
      <c r="BJ30" s="122"/>
      <c r="BK30" s="123"/>
      <c r="BL30" s="121" t="s">
        <v>263</v>
      </c>
      <c r="BM30" s="122"/>
      <c r="BN30" s="122"/>
      <c r="BO30" s="122"/>
      <c r="BP30" s="123"/>
      <c r="BQ30" s="121" t="s">
        <v>263</v>
      </c>
      <c r="BR30" s="122"/>
      <c r="BS30" s="122"/>
      <c r="BT30" s="123"/>
      <c r="BU30" s="121">
        <f>IF(ISNUMBER(BG30),BG30,0)+IF(ISNUMBER(BL30),BL30,0)</f>
        <v>140000</v>
      </c>
      <c r="BV30" s="122"/>
      <c r="BW30" s="122"/>
      <c r="BX30" s="122"/>
      <c r="BY30" s="123"/>
      <c r="CA30" s="43" t="s">
        <v>30</v>
      </c>
    </row>
    <row r="31" spans="1:79" s="9" customFormat="1" ht="12.75" customHeight="1">
      <c r="A31" s="109"/>
      <c r="B31" s="110"/>
      <c r="C31" s="110"/>
      <c r="D31" s="119"/>
      <c r="E31" s="54" t="s">
        <v>179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117">
        <v>0</v>
      </c>
      <c r="V31" s="117"/>
      <c r="W31" s="117"/>
      <c r="X31" s="117"/>
      <c r="Y31" s="117"/>
      <c r="Z31" s="117">
        <v>0</v>
      </c>
      <c r="AA31" s="117"/>
      <c r="AB31" s="117"/>
      <c r="AC31" s="117"/>
      <c r="AD31" s="117"/>
      <c r="AE31" s="114">
        <v>0</v>
      </c>
      <c r="AF31" s="115"/>
      <c r="AG31" s="115"/>
      <c r="AH31" s="116"/>
      <c r="AI31" s="114">
        <f>IF(ISNUMBER(U31),U31,0)+IF(ISNUMBER(Z31),Z31,0)</f>
        <v>0</v>
      </c>
      <c r="AJ31" s="115"/>
      <c r="AK31" s="115"/>
      <c r="AL31" s="115"/>
      <c r="AM31" s="116"/>
      <c r="AN31" s="114">
        <v>146000</v>
      </c>
      <c r="AO31" s="115"/>
      <c r="AP31" s="115"/>
      <c r="AQ31" s="115"/>
      <c r="AR31" s="116"/>
      <c r="AS31" s="114">
        <v>0</v>
      </c>
      <c r="AT31" s="115"/>
      <c r="AU31" s="115"/>
      <c r="AV31" s="115"/>
      <c r="AW31" s="116"/>
      <c r="AX31" s="114">
        <v>0</v>
      </c>
      <c r="AY31" s="115"/>
      <c r="AZ31" s="115"/>
      <c r="BA31" s="116"/>
      <c r="BB31" s="114">
        <f>IF(ISNUMBER(AN31),AN31,0)+IF(ISNUMBER(AS31),AS31,0)</f>
        <v>146000</v>
      </c>
      <c r="BC31" s="115"/>
      <c r="BD31" s="115"/>
      <c r="BE31" s="115"/>
      <c r="BF31" s="116"/>
      <c r="BG31" s="114">
        <v>140000</v>
      </c>
      <c r="BH31" s="115"/>
      <c r="BI31" s="115"/>
      <c r="BJ31" s="115"/>
      <c r="BK31" s="116"/>
      <c r="BL31" s="114">
        <v>0</v>
      </c>
      <c r="BM31" s="115"/>
      <c r="BN31" s="115"/>
      <c r="BO31" s="115"/>
      <c r="BP31" s="116"/>
      <c r="BQ31" s="114">
        <v>0</v>
      </c>
      <c r="BR31" s="115"/>
      <c r="BS31" s="115"/>
      <c r="BT31" s="116"/>
      <c r="BU31" s="114">
        <f>IF(ISNUMBER(BG31),BG31,0)+IF(ISNUMBER(BL31),BL31,0)</f>
        <v>140000</v>
      </c>
      <c r="BV31" s="115"/>
      <c r="BW31" s="115"/>
      <c r="BX31" s="115"/>
      <c r="BY31" s="116"/>
    </row>
    <row r="33" spans="1:79" ht="14.25" customHeight="1">
      <c r="A33" s="166" t="s">
        <v>332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</row>
    <row r="34" spans="1:79" ht="15" customHeight="1">
      <c r="A34" s="133" t="s">
        <v>253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</row>
    <row r="35" spans="1:79" ht="22.5" customHeight="1">
      <c r="A35" s="135" t="s">
        <v>3</v>
      </c>
      <c r="B35" s="136"/>
      <c r="C35" s="136"/>
      <c r="D35" s="137"/>
      <c r="E35" s="135" t="s">
        <v>20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7"/>
      <c r="X35" s="88" t="s">
        <v>257</v>
      </c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90"/>
      <c r="AR35" s="63" t="s">
        <v>259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</row>
    <row r="36" spans="1:79" ht="36" customHeight="1">
      <c r="A36" s="138"/>
      <c r="B36" s="139"/>
      <c r="C36" s="139"/>
      <c r="D36" s="140"/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  <c r="X36" s="63" t="s">
        <v>5</v>
      </c>
      <c r="Y36" s="63"/>
      <c r="Z36" s="63"/>
      <c r="AA36" s="63"/>
      <c r="AB36" s="63"/>
      <c r="AC36" s="63" t="s">
        <v>4</v>
      </c>
      <c r="AD36" s="63"/>
      <c r="AE36" s="63"/>
      <c r="AF36" s="63"/>
      <c r="AG36" s="63"/>
      <c r="AH36" s="151" t="s">
        <v>147</v>
      </c>
      <c r="AI36" s="152"/>
      <c r="AJ36" s="152"/>
      <c r="AK36" s="152"/>
      <c r="AL36" s="153"/>
      <c r="AM36" s="88" t="s">
        <v>6</v>
      </c>
      <c r="AN36" s="89"/>
      <c r="AO36" s="89"/>
      <c r="AP36" s="89"/>
      <c r="AQ36" s="90"/>
      <c r="AR36" s="88" t="s">
        <v>5</v>
      </c>
      <c r="AS36" s="89"/>
      <c r="AT36" s="89"/>
      <c r="AU36" s="89"/>
      <c r="AV36" s="90"/>
      <c r="AW36" s="88" t="s">
        <v>4</v>
      </c>
      <c r="AX36" s="89"/>
      <c r="AY36" s="89"/>
      <c r="AZ36" s="89"/>
      <c r="BA36" s="90"/>
      <c r="BB36" s="151" t="s">
        <v>147</v>
      </c>
      <c r="BC36" s="152"/>
      <c r="BD36" s="152"/>
      <c r="BE36" s="152"/>
      <c r="BF36" s="153"/>
      <c r="BG36" s="88" t="s">
        <v>118</v>
      </c>
      <c r="BH36" s="89"/>
      <c r="BI36" s="89"/>
      <c r="BJ36" s="89"/>
      <c r="BK36" s="90"/>
    </row>
    <row r="37" spans="1:79" ht="15" customHeight="1">
      <c r="A37" s="88">
        <v>1</v>
      </c>
      <c r="B37" s="89"/>
      <c r="C37" s="89"/>
      <c r="D37" s="90"/>
      <c r="E37" s="88">
        <v>2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90"/>
      <c r="X37" s="63">
        <v>3</v>
      </c>
      <c r="Y37" s="63"/>
      <c r="Z37" s="63"/>
      <c r="AA37" s="63"/>
      <c r="AB37" s="63"/>
      <c r="AC37" s="63">
        <v>4</v>
      </c>
      <c r="AD37" s="63"/>
      <c r="AE37" s="63"/>
      <c r="AF37" s="63"/>
      <c r="AG37" s="63"/>
      <c r="AH37" s="63">
        <v>5</v>
      </c>
      <c r="AI37" s="63"/>
      <c r="AJ37" s="63"/>
      <c r="AK37" s="63"/>
      <c r="AL37" s="63"/>
      <c r="AM37" s="63">
        <v>6</v>
      </c>
      <c r="AN37" s="63"/>
      <c r="AO37" s="63"/>
      <c r="AP37" s="63"/>
      <c r="AQ37" s="63"/>
      <c r="AR37" s="88">
        <v>7</v>
      </c>
      <c r="AS37" s="89"/>
      <c r="AT37" s="89"/>
      <c r="AU37" s="89"/>
      <c r="AV37" s="90"/>
      <c r="AW37" s="88">
        <v>8</v>
      </c>
      <c r="AX37" s="89"/>
      <c r="AY37" s="89"/>
      <c r="AZ37" s="89"/>
      <c r="BA37" s="90"/>
      <c r="BB37" s="88">
        <v>9</v>
      </c>
      <c r="BC37" s="89"/>
      <c r="BD37" s="89"/>
      <c r="BE37" s="89"/>
      <c r="BF37" s="90"/>
      <c r="BG37" s="88">
        <v>10</v>
      </c>
      <c r="BH37" s="89"/>
      <c r="BI37" s="89"/>
      <c r="BJ37" s="89"/>
      <c r="BK37" s="90"/>
    </row>
    <row r="38" spans="1:79" ht="20.25" hidden="1" customHeight="1">
      <c r="A38" s="91" t="s">
        <v>77</v>
      </c>
      <c r="B38" s="92"/>
      <c r="C38" s="92"/>
      <c r="D38" s="93"/>
      <c r="E38" s="91" t="s">
        <v>78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61" t="s">
        <v>81</v>
      </c>
      <c r="Y38" s="61"/>
      <c r="Z38" s="61"/>
      <c r="AA38" s="61"/>
      <c r="AB38" s="61"/>
      <c r="AC38" s="61" t="s">
        <v>82</v>
      </c>
      <c r="AD38" s="61"/>
      <c r="AE38" s="61"/>
      <c r="AF38" s="61"/>
      <c r="AG38" s="61"/>
      <c r="AH38" s="91" t="s">
        <v>116</v>
      </c>
      <c r="AI38" s="92"/>
      <c r="AJ38" s="92"/>
      <c r="AK38" s="92"/>
      <c r="AL38" s="93"/>
      <c r="AM38" s="148" t="s">
        <v>218</v>
      </c>
      <c r="AN38" s="149"/>
      <c r="AO38" s="149"/>
      <c r="AP38" s="149"/>
      <c r="AQ38" s="150"/>
      <c r="AR38" s="91" t="s">
        <v>83</v>
      </c>
      <c r="AS38" s="92"/>
      <c r="AT38" s="92"/>
      <c r="AU38" s="92"/>
      <c r="AV38" s="93"/>
      <c r="AW38" s="91" t="s">
        <v>84</v>
      </c>
      <c r="AX38" s="92"/>
      <c r="AY38" s="92"/>
      <c r="AZ38" s="92"/>
      <c r="BA38" s="93"/>
      <c r="BB38" s="91" t="s">
        <v>117</v>
      </c>
      <c r="BC38" s="92"/>
      <c r="BD38" s="92"/>
      <c r="BE38" s="92"/>
      <c r="BF38" s="93"/>
      <c r="BG38" s="148" t="s">
        <v>218</v>
      </c>
      <c r="BH38" s="149"/>
      <c r="BI38" s="149"/>
      <c r="BJ38" s="149"/>
      <c r="BK38" s="150"/>
      <c r="CA38" t="s">
        <v>31</v>
      </c>
    </row>
    <row r="39" spans="1:79" s="43" customFormat="1" ht="12.75" customHeight="1">
      <c r="A39" s="107"/>
      <c r="B39" s="108"/>
      <c r="C39" s="108"/>
      <c r="D39" s="120"/>
      <c r="E39" s="59" t="s">
        <v>262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121">
        <v>147980</v>
      </c>
      <c r="Y39" s="122"/>
      <c r="Z39" s="122"/>
      <c r="AA39" s="122"/>
      <c r="AB39" s="123"/>
      <c r="AC39" s="121" t="s">
        <v>263</v>
      </c>
      <c r="AD39" s="122"/>
      <c r="AE39" s="122"/>
      <c r="AF39" s="122"/>
      <c r="AG39" s="123"/>
      <c r="AH39" s="121" t="s">
        <v>263</v>
      </c>
      <c r="AI39" s="122"/>
      <c r="AJ39" s="122"/>
      <c r="AK39" s="122"/>
      <c r="AL39" s="123"/>
      <c r="AM39" s="121">
        <f>IF(ISNUMBER(X39),X39,0)+IF(ISNUMBER(AC39),AC39,0)</f>
        <v>147980</v>
      </c>
      <c r="AN39" s="122"/>
      <c r="AO39" s="122"/>
      <c r="AP39" s="122"/>
      <c r="AQ39" s="123"/>
      <c r="AR39" s="121">
        <v>155823</v>
      </c>
      <c r="AS39" s="122"/>
      <c r="AT39" s="122"/>
      <c r="AU39" s="122"/>
      <c r="AV39" s="123"/>
      <c r="AW39" s="121" t="s">
        <v>263</v>
      </c>
      <c r="AX39" s="122"/>
      <c r="AY39" s="122"/>
      <c r="AZ39" s="122"/>
      <c r="BA39" s="123"/>
      <c r="BB39" s="121" t="s">
        <v>263</v>
      </c>
      <c r="BC39" s="122"/>
      <c r="BD39" s="122"/>
      <c r="BE39" s="122"/>
      <c r="BF39" s="123"/>
      <c r="BG39" s="118">
        <f>IF(ISNUMBER(AR39),AR39,0)+IF(ISNUMBER(AW39),AW39,0)</f>
        <v>155823</v>
      </c>
      <c r="BH39" s="118"/>
      <c r="BI39" s="118"/>
      <c r="BJ39" s="118"/>
      <c r="BK39" s="118"/>
      <c r="CA39" s="43" t="s">
        <v>32</v>
      </c>
    </row>
    <row r="40" spans="1:79" s="9" customFormat="1" ht="12.75" customHeight="1">
      <c r="A40" s="109"/>
      <c r="B40" s="110"/>
      <c r="C40" s="110"/>
      <c r="D40" s="119"/>
      <c r="E40" s="54" t="s">
        <v>179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114">
        <v>147980</v>
      </c>
      <c r="Y40" s="115"/>
      <c r="Z40" s="115"/>
      <c r="AA40" s="115"/>
      <c r="AB40" s="116"/>
      <c r="AC40" s="114">
        <v>0</v>
      </c>
      <c r="AD40" s="115"/>
      <c r="AE40" s="115"/>
      <c r="AF40" s="115"/>
      <c r="AG40" s="116"/>
      <c r="AH40" s="114">
        <v>0</v>
      </c>
      <c r="AI40" s="115"/>
      <c r="AJ40" s="115"/>
      <c r="AK40" s="115"/>
      <c r="AL40" s="116"/>
      <c r="AM40" s="114">
        <f>IF(ISNUMBER(X40),X40,0)+IF(ISNUMBER(AC40),AC40,0)</f>
        <v>147980</v>
      </c>
      <c r="AN40" s="115"/>
      <c r="AO40" s="115"/>
      <c r="AP40" s="115"/>
      <c r="AQ40" s="116"/>
      <c r="AR40" s="114">
        <v>155823</v>
      </c>
      <c r="AS40" s="115"/>
      <c r="AT40" s="115"/>
      <c r="AU40" s="115"/>
      <c r="AV40" s="116"/>
      <c r="AW40" s="114">
        <v>0</v>
      </c>
      <c r="AX40" s="115"/>
      <c r="AY40" s="115"/>
      <c r="AZ40" s="115"/>
      <c r="BA40" s="116"/>
      <c r="BB40" s="114">
        <v>0</v>
      </c>
      <c r="BC40" s="115"/>
      <c r="BD40" s="115"/>
      <c r="BE40" s="115"/>
      <c r="BF40" s="116"/>
      <c r="BG40" s="117">
        <f>IF(ISNUMBER(AR40),AR40,0)+IF(ISNUMBER(AW40),AW40,0)</f>
        <v>155823</v>
      </c>
      <c r="BH40" s="117"/>
      <c r="BI40" s="117"/>
      <c r="BJ40" s="117"/>
      <c r="BK40" s="117"/>
    </row>
    <row r="41" spans="1:79" s="7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>
      <c r="A43" s="125" t="s">
        <v>148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25"/>
    </row>
    <row r="44" spans="1:79" ht="14.25" customHeight="1">
      <c r="A44" s="125" t="s">
        <v>319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</row>
    <row r="45" spans="1:79" ht="15" customHeight="1">
      <c r="A45" s="73" t="s">
        <v>253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</row>
    <row r="46" spans="1:79" ht="23.1" customHeight="1">
      <c r="A46" s="157" t="s">
        <v>149</v>
      </c>
      <c r="B46" s="158"/>
      <c r="C46" s="158"/>
      <c r="D46" s="159"/>
      <c r="E46" s="63" t="s">
        <v>20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88" t="s">
        <v>254</v>
      </c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90"/>
      <c r="AN46" s="88" t="s">
        <v>255</v>
      </c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90"/>
      <c r="BG46" s="88" t="s">
        <v>256</v>
      </c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90"/>
    </row>
    <row r="47" spans="1:79" ht="48.75" customHeight="1">
      <c r="A47" s="160"/>
      <c r="B47" s="161"/>
      <c r="C47" s="161"/>
      <c r="D47" s="1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88" t="s">
        <v>5</v>
      </c>
      <c r="V47" s="89"/>
      <c r="W47" s="89"/>
      <c r="X47" s="89"/>
      <c r="Y47" s="90"/>
      <c r="Z47" s="88" t="s">
        <v>4</v>
      </c>
      <c r="AA47" s="89"/>
      <c r="AB47" s="89"/>
      <c r="AC47" s="89"/>
      <c r="AD47" s="90"/>
      <c r="AE47" s="151" t="s">
        <v>147</v>
      </c>
      <c r="AF47" s="152"/>
      <c r="AG47" s="152"/>
      <c r="AH47" s="153"/>
      <c r="AI47" s="88" t="s">
        <v>6</v>
      </c>
      <c r="AJ47" s="89"/>
      <c r="AK47" s="89"/>
      <c r="AL47" s="89"/>
      <c r="AM47" s="90"/>
      <c r="AN47" s="88" t="s">
        <v>5</v>
      </c>
      <c r="AO47" s="89"/>
      <c r="AP47" s="89"/>
      <c r="AQ47" s="89"/>
      <c r="AR47" s="90"/>
      <c r="AS47" s="88" t="s">
        <v>4</v>
      </c>
      <c r="AT47" s="89"/>
      <c r="AU47" s="89"/>
      <c r="AV47" s="89"/>
      <c r="AW47" s="90"/>
      <c r="AX47" s="151" t="s">
        <v>147</v>
      </c>
      <c r="AY47" s="152"/>
      <c r="AZ47" s="152"/>
      <c r="BA47" s="153"/>
      <c r="BB47" s="88" t="s">
        <v>118</v>
      </c>
      <c r="BC47" s="89"/>
      <c r="BD47" s="89"/>
      <c r="BE47" s="89"/>
      <c r="BF47" s="90"/>
      <c r="BG47" s="88" t="s">
        <v>5</v>
      </c>
      <c r="BH47" s="89"/>
      <c r="BI47" s="89"/>
      <c r="BJ47" s="89"/>
      <c r="BK47" s="90"/>
      <c r="BL47" s="88" t="s">
        <v>4</v>
      </c>
      <c r="BM47" s="89"/>
      <c r="BN47" s="89"/>
      <c r="BO47" s="89"/>
      <c r="BP47" s="90"/>
      <c r="BQ47" s="151" t="s">
        <v>147</v>
      </c>
      <c r="BR47" s="152"/>
      <c r="BS47" s="152"/>
      <c r="BT47" s="153"/>
      <c r="BU47" s="88" t="s">
        <v>119</v>
      </c>
      <c r="BV47" s="89"/>
      <c r="BW47" s="89"/>
      <c r="BX47" s="89"/>
      <c r="BY47" s="90"/>
    </row>
    <row r="48" spans="1:79" ht="15" customHeight="1">
      <c r="A48" s="88">
        <v>1</v>
      </c>
      <c r="B48" s="89"/>
      <c r="C48" s="89"/>
      <c r="D48" s="90"/>
      <c r="E48" s="88">
        <v>2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90"/>
      <c r="U48" s="88">
        <v>3</v>
      </c>
      <c r="V48" s="89"/>
      <c r="W48" s="89"/>
      <c r="X48" s="89"/>
      <c r="Y48" s="90"/>
      <c r="Z48" s="88">
        <v>4</v>
      </c>
      <c r="AA48" s="89"/>
      <c r="AB48" s="89"/>
      <c r="AC48" s="89"/>
      <c r="AD48" s="90"/>
      <c r="AE48" s="88">
        <v>5</v>
      </c>
      <c r="AF48" s="89"/>
      <c r="AG48" s="89"/>
      <c r="AH48" s="90"/>
      <c r="AI48" s="88">
        <v>6</v>
      </c>
      <c r="AJ48" s="89"/>
      <c r="AK48" s="89"/>
      <c r="AL48" s="89"/>
      <c r="AM48" s="90"/>
      <c r="AN48" s="88">
        <v>7</v>
      </c>
      <c r="AO48" s="89"/>
      <c r="AP48" s="89"/>
      <c r="AQ48" s="89"/>
      <c r="AR48" s="90"/>
      <c r="AS48" s="88">
        <v>8</v>
      </c>
      <c r="AT48" s="89"/>
      <c r="AU48" s="89"/>
      <c r="AV48" s="89"/>
      <c r="AW48" s="90"/>
      <c r="AX48" s="88">
        <v>9</v>
      </c>
      <c r="AY48" s="89"/>
      <c r="AZ48" s="89"/>
      <c r="BA48" s="90"/>
      <c r="BB48" s="88">
        <v>10</v>
      </c>
      <c r="BC48" s="89"/>
      <c r="BD48" s="89"/>
      <c r="BE48" s="89"/>
      <c r="BF48" s="90"/>
      <c r="BG48" s="88">
        <v>11</v>
      </c>
      <c r="BH48" s="89"/>
      <c r="BI48" s="89"/>
      <c r="BJ48" s="89"/>
      <c r="BK48" s="90"/>
      <c r="BL48" s="88">
        <v>12</v>
      </c>
      <c r="BM48" s="89"/>
      <c r="BN48" s="89"/>
      <c r="BO48" s="89"/>
      <c r="BP48" s="90"/>
      <c r="BQ48" s="88">
        <v>13</v>
      </c>
      <c r="BR48" s="89"/>
      <c r="BS48" s="89"/>
      <c r="BT48" s="90"/>
      <c r="BU48" s="88">
        <v>14</v>
      </c>
      <c r="BV48" s="89"/>
      <c r="BW48" s="89"/>
      <c r="BX48" s="89"/>
      <c r="BY48" s="90"/>
    </row>
    <row r="49" spans="1:79" s="2" customFormat="1" ht="12.75" hidden="1" customHeight="1">
      <c r="A49" s="91" t="s">
        <v>85</v>
      </c>
      <c r="B49" s="92"/>
      <c r="C49" s="92"/>
      <c r="D49" s="93"/>
      <c r="E49" s="91" t="s">
        <v>78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3"/>
      <c r="U49" s="91" t="s">
        <v>86</v>
      </c>
      <c r="V49" s="92"/>
      <c r="W49" s="92"/>
      <c r="X49" s="92"/>
      <c r="Y49" s="93"/>
      <c r="Z49" s="91" t="s">
        <v>87</v>
      </c>
      <c r="AA49" s="92"/>
      <c r="AB49" s="92"/>
      <c r="AC49" s="92"/>
      <c r="AD49" s="93"/>
      <c r="AE49" s="91" t="s">
        <v>113</v>
      </c>
      <c r="AF49" s="92"/>
      <c r="AG49" s="92"/>
      <c r="AH49" s="93"/>
      <c r="AI49" s="148" t="s">
        <v>217</v>
      </c>
      <c r="AJ49" s="149"/>
      <c r="AK49" s="149"/>
      <c r="AL49" s="149"/>
      <c r="AM49" s="150"/>
      <c r="AN49" s="91" t="s">
        <v>88</v>
      </c>
      <c r="AO49" s="92"/>
      <c r="AP49" s="92"/>
      <c r="AQ49" s="92"/>
      <c r="AR49" s="93"/>
      <c r="AS49" s="91" t="s">
        <v>89</v>
      </c>
      <c r="AT49" s="92"/>
      <c r="AU49" s="92"/>
      <c r="AV49" s="92"/>
      <c r="AW49" s="93"/>
      <c r="AX49" s="91" t="s">
        <v>114</v>
      </c>
      <c r="AY49" s="92"/>
      <c r="AZ49" s="92"/>
      <c r="BA49" s="93"/>
      <c r="BB49" s="148" t="s">
        <v>217</v>
      </c>
      <c r="BC49" s="149"/>
      <c r="BD49" s="149"/>
      <c r="BE49" s="149"/>
      <c r="BF49" s="150"/>
      <c r="BG49" s="91" t="s">
        <v>79</v>
      </c>
      <c r="BH49" s="92"/>
      <c r="BI49" s="92"/>
      <c r="BJ49" s="92"/>
      <c r="BK49" s="93"/>
      <c r="BL49" s="91" t="s">
        <v>80</v>
      </c>
      <c r="BM49" s="92"/>
      <c r="BN49" s="92"/>
      <c r="BO49" s="92"/>
      <c r="BP49" s="93"/>
      <c r="BQ49" s="91" t="s">
        <v>115</v>
      </c>
      <c r="BR49" s="92"/>
      <c r="BS49" s="92"/>
      <c r="BT49" s="93"/>
      <c r="BU49" s="148" t="s">
        <v>217</v>
      </c>
      <c r="BV49" s="149"/>
      <c r="BW49" s="149"/>
      <c r="BX49" s="149"/>
      <c r="BY49" s="150"/>
      <c r="CA49" t="s">
        <v>33</v>
      </c>
    </row>
    <row r="50" spans="1:79" s="43" customFormat="1" ht="38.25" customHeight="1">
      <c r="A50" s="107">
        <v>2282</v>
      </c>
      <c r="B50" s="108"/>
      <c r="C50" s="108"/>
      <c r="D50" s="120"/>
      <c r="E50" s="59" t="s">
        <v>278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121">
        <v>0</v>
      </c>
      <c r="V50" s="122"/>
      <c r="W50" s="122"/>
      <c r="X50" s="122"/>
      <c r="Y50" s="123"/>
      <c r="Z50" s="121">
        <v>0</v>
      </c>
      <c r="AA50" s="122"/>
      <c r="AB50" s="122"/>
      <c r="AC50" s="122"/>
      <c r="AD50" s="123"/>
      <c r="AE50" s="121">
        <v>0</v>
      </c>
      <c r="AF50" s="122"/>
      <c r="AG50" s="122"/>
      <c r="AH50" s="123"/>
      <c r="AI50" s="121">
        <f>IF(ISNUMBER(U50),U50,0)+IF(ISNUMBER(Z50),Z50,0)</f>
        <v>0</v>
      </c>
      <c r="AJ50" s="122"/>
      <c r="AK50" s="122"/>
      <c r="AL50" s="122"/>
      <c r="AM50" s="123"/>
      <c r="AN50" s="121">
        <v>146000</v>
      </c>
      <c r="AO50" s="122"/>
      <c r="AP50" s="122"/>
      <c r="AQ50" s="122"/>
      <c r="AR50" s="123"/>
      <c r="AS50" s="121">
        <v>0</v>
      </c>
      <c r="AT50" s="122"/>
      <c r="AU50" s="122"/>
      <c r="AV50" s="122"/>
      <c r="AW50" s="123"/>
      <c r="AX50" s="121">
        <v>0</v>
      </c>
      <c r="AY50" s="122"/>
      <c r="AZ50" s="122"/>
      <c r="BA50" s="123"/>
      <c r="BB50" s="121">
        <f>IF(ISNUMBER(AN50),AN50,0)+IF(ISNUMBER(AS50),AS50,0)</f>
        <v>146000</v>
      </c>
      <c r="BC50" s="122"/>
      <c r="BD50" s="122"/>
      <c r="BE50" s="122"/>
      <c r="BF50" s="123"/>
      <c r="BG50" s="121">
        <v>140000</v>
      </c>
      <c r="BH50" s="122"/>
      <c r="BI50" s="122"/>
      <c r="BJ50" s="122"/>
      <c r="BK50" s="123"/>
      <c r="BL50" s="121">
        <v>0</v>
      </c>
      <c r="BM50" s="122"/>
      <c r="BN50" s="122"/>
      <c r="BO50" s="122"/>
      <c r="BP50" s="123"/>
      <c r="BQ50" s="121">
        <v>0</v>
      </c>
      <c r="BR50" s="122"/>
      <c r="BS50" s="122"/>
      <c r="BT50" s="123"/>
      <c r="BU50" s="121">
        <f>IF(ISNUMBER(BG50),BG50,0)+IF(ISNUMBER(BL50),BL50,0)</f>
        <v>140000</v>
      </c>
      <c r="BV50" s="122"/>
      <c r="BW50" s="122"/>
      <c r="BX50" s="122"/>
      <c r="BY50" s="123"/>
      <c r="CA50" s="43" t="s">
        <v>34</v>
      </c>
    </row>
    <row r="51" spans="1:79" s="9" customFormat="1" ht="12.75" customHeight="1">
      <c r="A51" s="109"/>
      <c r="B51" s="110"/>
      <c r="C51" s="110"/>
      <c r="D51" s="119"/>
      <c r="E51" s="54" t="s">
        <v>179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114">
        <v>0</v>
      </c>
      <c r="V51" s="115"/>
      <c r="W51" s="115"/>
      <c r="X51" s="115"/>
      <c r="Y51" s="116"/>
      <c r="Z51" s="114">
        <v>0</v>
      </c>
      <c r="AA51" s="115"/>
      <c r="AB51" s="115"/>
      <c r="AC51" s="115"/>
      <c r="AD51" s="116"/>
      <c r="AE51" s="114">
        <v>0</v>
      </c>
      <c r="AF51" s="115"/>
      <c r="AG51" s="115"/>
      <c r="AH51" s="116"/>
      <c r="AI51" s="114">
        <f>IF(ISNUMBER(U51),U51,0)+IF(ISNUMBER(Z51),Z51,0)</f>
        <v>0</v>
      </c>
      <c r="AJ51" s="115"/>
      <c r="AK51" s="115"/>
      <c r="AL51" s="115"/>
      <c r="AM51" s="116"/>
      <c r="AN51" s="114">
        <v>146000</v>
      </c>
      <c r="AO51" s="115"/>
      <c r="AP51" s="115"/>
      <c r="AQ51" s="115"/>
      <c r="AR51" s="116"/>
      <c r="AS51" s="114">
        <v>0</v>
      </c>
      <c r="AT51" s="115"/>
      <c r="AU51" s="115"/>
      <c r="AV51" s="115"/>
      <c r="AW51" s="116"/>
      <c r="AX51" s="114">
        <v>0</v>
      </c>
      <c r="AY51" s="115"/>
      <c r="AZ51" s="115"/>
      <c r="BA51" s="116"/>
      <c r="BB51" s="114">
        <f>IF(ISNUMBER(AN51),AN51,0)+IF(ISNUMBER(AS51),AS51,0)</f>
        <v>146000</v>
      </c>
      <c r="BC51" s="115"/>
      <c r="BD51" s="115"/>
      <c r="BE51" s="115"/>
      <c r="BF51" s="116"/>
      <c r="BG51" s="114">
        <v>140000</v>
      </c>
      <c r="BH51" s="115"/>
      <c r="BI51" s="115"/>
      <c r="BJ51" s="115"/>
      <c r="BK51" s="116"/>
      <c r="BL51" s="114">
        <v>0</v>
      </c>
      <c r="BM51" s="115"/>
      <c r="BN51" s="115"/>
      <c r="BO51" s="115"/>
      <c r="BP51" s="116"/>
      <c r="BQ51" s="114">
        <v>0</v>
      </c>
      <c r="BR51" s="115"/>
      <c r="BS51" s="115"/>
      <c r="BT51" s="116"/>
      <c r="BU51" s="114">
        <f>IF(ISNUMBER(BG51),BG51,0)+IF(ISNUMBER(BL51),BL51,0)</f>
        <v>140000</v>
      </c>
      <c r="BV51" s="115"/>
      <c r="BW51" s="115"/>
      <c r="BX51" s="115"/>
      <c r="BY51" s="116"/>
    </row>
    <row r="53" spans="1:79" ht="14.25" customHeight="1">
      <c r="A53" s="125" t="s">
        <v>320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</row>
    <row r="54" spans="1:79" ht="15" customHeight="1">
      <c r="A54" s="133" t="s">
        <v>253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</row>
    <row r="55" spans="1:79" ht="23.1" customHeight="1">
      <c r="A55" s="157" t="s">
        <v>150</v>
      </c>
      <c r="B55" s="158"/>
      <c r="C55" s="158"/>
      <c r="D55" s="158"/>
      <c r="E55" s="159"/>
      <c r="F55" s="63" t="s">
        <v>20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88" t="s">
        <v>254</v>
      </c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90"/>
      <c r="AN55" s="88" t="s">
        <v>255</v>
      </c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90"/>
      <c r="BG55" s="88" t="s">
        <v>256</v>
      </c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90"/>
    </row>
    <row r="56" spans="1:79" ht="51.75" customHeight="1">
      <c r="A56" s="160"/>
      <c r="B56" s="161"/>
      <c r="C56" s="161"/>
      <c r="D56" s="161"/>
      <c r="E56" s="16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88" t="s">
        <v>5</v>
      </c>
      <c r="V56" s="89"/>
      <c r="W56" s="89"/>
      <c r="X56" s="89"/>
      <c r="Y56" s="90"/>
      <c r="Z56" s="88" t="s">
        <v>4</v>
      </c>
      <c r="AA56" s="89"/>
      <c r="AB56" s="89"/>
      <c r="AC56" s="89"/>
      <c r="AD56" s="90"/>
      <c r="AE56" s="151" t="s">
        <v>147</v>
      </c>
      <c r="AF56" s="152"/>
      <c r="AG56" s="152"/>
      <c r="AH56" s="153"/>
      <c r="AI56" s="88" t="s">
        <v>6</v>
      </c>
      <c r="AJ56" s="89"/>
      <c r="AK56" s="89"/>
      <c r="AL56" s="89"/>
      <c r="AM56" s="90"/>
      <c r="AN56" s="88" t="s">
        <v>5</v>
      </c>
      <c r="AO56" s="89"/>
      <c r="AP56" s="89"/>
      <c r="AQ56" s="89"/>
      <c r="AR56" s="90"/>
      <c r="AS56" s="88" t="s">
        <v>4</v>
      </c>
      <c r="AT56" s="89"/>
      <c r="AU56" s="89"/>
      <c r="AV56" s="89"/>
      <c r="AW56" s="90"/>
      <c r="AX56" s="151" t="s">
        <v>147</v>
      </c>
      <c r="AY56" s="152"/>
      <c r="AZ56" s="152"/>
      <c r="BA56" s="153"/>
      <c r="BB56" s="88" t="s">
        <v>118</v>
      </c>
      <c r="BC56" s="89"/>
      <c r="BD56" s="89"/>
      <c r="BE56" s="89"/>
      <c r="BF56" s="90"/>
      <c r="BG56" s="88" t="s">
        <v>5</v>
      </c>
      <c r="BH56" s="89"/>
      <c r="BI56" s="89"/>
      <c r="BJ56" s="89"/>
      <c r="BK56" s="90"/>
      <c r="BL56" s="88" t="s">
        <v>4</v>
      </c>
      <c r="BM56" s="89"/>
      <c r="BN56" s="89"/>
      <c r="BO56" s="89"/>
      <c r="BP56" s="90"/>
      <c r="BQ56" s="151" t="s">
        <v>147</v>
      </c>
      <c r="BR56" s="152"/>
      <c r="BS56" s="152"/>
      <c r="BT56" s="153"/>
      <c r="BU56" s="63" t="s">
        <v>119</v>
      </c>
      <c r="BV56" s="63"/>
      <c r="BW56" s="63"/>
      <c r="BX56" s="63"/>
      <c r="BY56" s="63"/>
    </row>
    <row r="57" spans="1:79" ht="15" customHeight="1">
      <c r="A57" s="88">
        <v>1</v>
      </c>
      <c r="B57" s="89"/>
      <c r="C57" s="89"/>
      <c r="D57" s="89"/>
      <c r="E57" s="90"/>
      <c r="F57" s="88">
        <v>2</v>
      </c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90"/>
      <c r="U57" s="88">
        <v>3</v>
      </c>
      <c r="V57" s="89"/>
      <c r="W57" s="89"/>
      <c r="X57" s="89"/>
      <c r="Y57" s="90"/>
      <c r="Z57" s="88">
        <v>4</v>
      </c>
      <c r="AA57" s="89"/>
      <c r="AB57" s="89"/>
      <c r="AC57" s="89"/>
      <c r="AD57" s="90"/>
      <c r="AE57" s="88">
        <v>5</v>
      </c>
      <c r="AF57" s="89"/>
      <c r="AG57" s="89"/>
      <c r="AH57" s="90"/>
      <c r="AI57" s="88">
        <v>6</v>
      </c>
      <c r="AJ57" s="89"/>
      <c r="AK57" s="89"/>
      <c r="AL57" s="89"/>
      <c r="AM57" s="90"/>
      <c r="AN57" s="88">
        <v>7</v>
      </c>
      <c r="AO57" s="89"/>
      <c r="AP57" s="89"/>
      <c r="AQ57" s="89"/>
      <c r="AR57" s="90"/>
      <c r="AS57" s="88">
        <v>8</v>
      </c>
      <c r="AT57" s="89"/>
      <c r="AU57" s="89"/>
      <c r="AV57" s="89"/>
      <c r="AW57" s="90"/>
      <c r="AX57" s="88">
        <v>9</v>
      </c>
      <c r="AY57" s="89"/>
      <c r="AZ57" s="89"/>
      <c r="BA57" s="90"/>
      <c r="BB57" s="88">
        <v>10</v>
      </c>
      <c r="BC57" s="89"/>
      <c r="BD57" s="89"/>
      <c r="BE57" s="89"/>
      <c r="BF57" s="90"/>
      <c r="BG57" s="88">
        <v>11</v>
      </c>
      <c r="BH57" s="89"/>
      <c r="BI57" s="89"/>
      <c r="BJ57" s="89"/>
      <c r="BK57" s="90"/>
      <c r="BL57" s="88">
        <v>12</v>
      </c>
      <c r="BM57" s="89"/>
      <c r="BN57" s="89"/>
      <c r="BO57" s="89"/>
      <c r="BP57" s="90"/>
      <c r="BQ57" s="88">
        <v>13</v>
      </c>
      <c r="BR57" s="89"/>
      <c r="BS57" s="89"/>
      <c r="BT57" s="90"/>
      <c r="BU57" s="63">
        <v>14</v>
      </c>
      <c r="BV57" s="63"/>
      <c r="BW57" s="63"/>
      <c r="BX57" s="63"/>
      <c r="BY57" s="63"/>
    </row>
    <row r="58" spans="1:79" s="2" customFormat="1" ht="13.5" hidden="1" customHeight="1">
      <c r="A58" s="91" t="s">
        <v>85</v>
      </c>
      <c r="B58" s="92"/>
      <c r="C58" s="92"/>
      <c r="D58" s="92"/>
      <c r="E58" s="93"/>
      <c r="F58" s="91" t="s">
        <v>78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1" t="s">
        <v>86</v>
      </c>
      <c r="V58" s="92"/>
      <c r="W58" s="92"/>
      <c r="X58" s="92"/>
      <c r="Y58" s="93"/>
      <c r="Z58" s="91" t="s">
        <v>87</v>
      </c>
      <c r="AA58" s="92"/>
      <c r="AB58" s="92"/>
      <c r="AC58" s="92"/>
      <c r="AD58" s="93"/>
      <c r="AE58" s="91" t="s">
        <v>113</v>
      </c>
      <c r="AF58" s="92"/>
      <c r="AG58" s="92"/>
      <c r="AH58" s="93"/>
      <c r="AI58" s="148" t="s">
        <v>217</v>
      </c>
      <c r="AJ58" s="149"/>
      <c r="AK58" s="149"/>
      <c r="AL58" s="149"/>
      <c r="AM58" s="150"/>
      <c r="AN58" s="91" t="s">
        <v>88</v>
      </c>
      <c r="AO58" s="92"/>
      <c r="AP58" s="92"/>
      <c r="AQ58" s="92"/>
      <c r="AR58" s="93"/>
      <c r="AS58" s="91" t="s">
        <v>89</v>
      </c>
      <c r="AT58" s="92"/>
      <c r="AU58" s="92"/>
      <c r="AV58" s="92"/>
      <c r="AW58" s="93"/>
      <c r="AX58" s="91" t="s">
        <v>114</v>
      </c>
      <c r="AY58" s="92"/>
      <c r="AZ58" s="92"/>
      <c r="BA58" s="93"/>
      <c r="BB58" s="148" t="s">
        <v>217</v>
      </c>
      <c r="BC58" s="149"/>
      <c r="BD58" s="149"/>
      <c r="BE58" s="149"/>
      <c r="BF58" s="150"/>
      <c r="BG58" s="91" t="s">
        <v>79</v>
      </c>
      <c r="BH58" s="92"/>
      <c r="BI58" s="92"/>
      <c r="BJ58" s="92"/>
      <c r="BK58" s="93"/>
      <c r="BL58" s="91" t="s">
        <v>80</v>
      </c>
      <c r="BM58" s="92"/>
      <c r="BN58" s="92"/>
      <c r="BO58" s="92"/>
      <c r="BP58" s="93"/>
      <c r="BQ58" s="91" t="s">
        <v>115</v>
      </c>
      <c r="BR58" s="92"/>
      <c r="BS58" s="92"/>
      <c r="BT58" s="93"/>
      <c r="BU58" s="141" t="s">
        <v>217</v>
      </c>
      <c r="BV58" s="141"/>
      <c r="BW58" s="141"/>
      <c r="BX58" s="141"/>
      <c r="BY58" s="141"/>
      <c r="CA58" t="s">
        <v>35</v>
      </c>
    </row>
    <row r="59" spans="1:79" s="9" customFormat="1" ht="12.75" customHeight="1">
      <c r="A59" s="109"/>
      <c r="B59" s="110"/>
      <c r="C59" s="110"/>
      <c r="D59" s="110"/>
      <c r="E59" s="119"/>
      <c r="F59" s="109" t="s">
        <v>179</v>
      </c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9"/>
      <c r="U59" s="114"/>
      <c r="V59" s="115"/>
      <c r="W59" s="115"/>
      <c r="X59" s="115"/>
      <c r="Y59" s="116"/>
      <c r="Z59" s="114"/>
      <c r="AA59" s="115"/>
      <c r="AB59" s="115"/>
      <c r="AC59" s="115"/>
      <c r="AD59" s="116"/>
      <c r="AE59" s="114"/>
      <c r="AF59" s="115"/>
      <c r="AG59" s="115"/>
      <c r="AH59" s="116"/>
      <c r="AI59" s="114">
        <f>IF(ISNUMBER(U59),U59,0)+IF(ISNUMBER(Z59),Z59,0)</f>
        <v>0</v>
      </c>
      <c r="AJ59" s="115"/>
      <c r="AK59" s="115"/>
      <c r="AL59" s="115"/>
      <c r="AM59" s="116"/>
      <c r="AN59" s="114"/>
      <c r="AO59" s="115"/>
      <c r="AP59" s="115"/>
      <c r="AQ59" s="115"/>
      <c r="AR59" s="116"/>
      <c r="AS59" s="114"/>
      <c r="AT59" s="115"/>
      <c r="AU59" s="115"/>
      <c r="AV59" s="115"/>
      <c r="AW59" s="116"/>
      <c r="AX59" s="114"/>
      <c r="AY59" s="115"/>
      <c r="AZ59" s="115"/>
      <c r="BA59" s="116"/>
      <c r="BB59" s="114">
        <f>IF(ISNUMBER(AN59),AN59,0)+IF(ISNUMBER(AS59),AS59,0)</f>
        <v>0</v>
      </c>
      <c r="BC59" s="115"/>
      <c r="BD59" s="115"/>
      <c r="BE59" s="115"/>
      <c r="BF59" s="116"/>
      <c r="BG59" s="114"/>
      <c r="BH59" s="115"/>
      <c r="BI59" s="115"/>
      <c r="BJ59" s="115"/>
      <c r="BK59" s="116"/>
      <c r="BL59" s="114"/>
      <c r="BM59" s="115"/>
      <c r="BN59" s="115"/>
      <c r="BO59" s="115"/>
      <c r="BP59" s="116"/>
      <c r="BQ59" s="114"/>
      <c r="BR59" s="115"/>
      <c r="BS59" s="115"/>
      <c r="BT59" s="116"/>
      <c r="BU59" s="114">
        <f>IF(ISNUMBER(BG59),BG59,0)+IF(ISNUMBER(BL59),BL59,0)</f>
        <v>0</v>
      </c>
      <c r="BV59" s="115"/>
      <c r="BW59" s="115"/>
      <c r="BX59" s="115"/>
      <c r="BY59" s="116"/>
      <c r="CA59" s="9" t="s">
        <v>36</v>
      </c>
    </row>
    <row r="61" spans="1:79" ht="14.25" customHeight="1">
      <c r="A61" s="125" t="s">
        <v>333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</row>
    <row r="62" spans="1:79" ht="15" customHeight="1">
      <c r="A62" s="133" t="s">
        <v>253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</row>
    <row r="63" spans="1:79" ht="23.1" customHeight="1">
      <c r="A63" s="157" t="s">
        <v>149</v>
      </c>
      <c r="B63" s="158"/>
      <c r="C63" s="158"/>
      <c r="D63" s="159"/>
      <c r="E63" s="135" t="s">
        <v>20</v>
      </c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7"/>
      <c r="X63" s="88" t="s">
        <v>257</v>
      </c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90"/>
      <c r="AR63" s="63" t="s">
        <v>259</v>
      </c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</row>
    <row r="64" spans="1:79" ht="48.75" customHeight="1">
      <c r="A64" s="160"/>
      <c r="B64" s="161"/>
      <c r="C64" s="161"/>
      <c r="D64" s="162"/>
      <c r="E64" s="138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40"/>
      <c r="X64" s="135" t="s">
        <v>5</v>
      </c>
      <c r="Y64" s="136"/>
      <c r="Z64" s="136"/>
      <c r="AA64" s="136"/>
      <c r="AB64" s="137"/>
      <c r="AC64" s="135" t="s">
        <v>4</v>
      </c>
      <c r="AD64" s="136"/>
      <c r="AE64" s="136"/>
      <c r="AF64" s="136"/>
      <c r="AG64" s="137"/>
      <c r="AH64" s="151" t="s">
        <v>147</v>
      </c>
      <c r="AI64" s="152"/>
      <c r="AJ64" s="152"/>
      <c r="AK64" s="152"/>
      <c r="AL64" s="153"/>
      <c r="AM64" s="88" t="s">
        <v>6</v>
      </c>
      <c r="AN64" s="89"/>
      <c r="AO64" s="89"/>
      <c r="AP64" s="89"/>
      <c r="AQ64" s="90"/>
      <c r="AR64" s="88" t="s">
        <v>5</v>
      </c>
      <c r="AS64" s="89"/>
      <c r="AT64" s="89"/>
      <c r="AU64" s="89"/>
      <c r="AV64" s="90"/>
      <c r="AW64" s="88" t="s">
        <v>4</v>
      </c>
      <c r="AX64" s="89"/>
      <c r="AY64" s="89"/>
      <c r="AZ64" s="89"/>
      <c r="BA64" s="90"/>
      <c r="BB64" s="151" t="s">
        <v>147</v>
      </c>
      <c r="BC64" s="152"/>
      <c r="BD64" s="152"/>
      <c r="BE64" s="152"/>
      <c r="BF64" s="153"/>
      <c r="BG64" s="88" t="s">
        <v>118</v>
      </c>
      <c r="BH64" s="89"/>
      <c r="BI64" s="89"/>
      <c r="BJ64" s="89"/>
      <c r="BK64" s="90"/>
    </row>
    <row r="65" spans="1:79" ht="12.75" customHeight="1">
      <c r="A65" s="88">
        <v>1</v>
      </c>
      <c r="B65" s="89"/>
      <c r="C65" s="89"/>
      <c r="D65" s="90"/>
      <c r="E65" s="88">
        <v>2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90"/>
      <c r="X65" s="88">
        <v>3</v>
      </c>
      <c r="Y65" s="89"/>
      <c r="Z65" s="89"/>
      <c r="AA65" s="89"/>
      <c r="AB65" s="90"/>
      <c r="AC65" s="88">
        <v>4</v>
      </c>
      <c r="AD65" s="89"/>
      <c r="AE65" s="89"/>
      <c r="AF65" s="89"/>
      <c r="AG65" s="90"/>
      <c r="AH65" s="88">
        <v>5</v>
      </c>
      <c r="AI65" s="89"/>
      <c r="AJ65" s="89"/>
      <c r="AK65" s="89"/>
      <c r="AL65" s="90"/>
      <c r="AM65" s="88">
        <v>6</v>
      </c>
      <c r="AN65" s="89"/>
      <c r="AO65" s="89"/>
      <c r="AP65" s="89"/>
      <c r="AQ65" s="90"/>
      <c r="AR65" s="88">
        <v>7</v>
      </c>
      <c r="AS65" s="89"/>
      <c r="AT65" s="89"/>
      <c r="AU65" s="89"/>
      <c r="AV65" s="90"/>
      <c r="AW65" s="88">
        <v>8</v>
      </c>
      <c r="AX65" s="89"/>
      <c r="AY65" s="89"/>
      <c r="AZ65" s="89"/>
      <c r="BA65" s="90"/>
      <c r="BB65" s="88">
        <v>9</v>
      </c>
      <c r="BC65" s="89"/>
      <c r="BD65" s="89"/>
      <c r="BE65" s="89"/>
      <c r="BF65" s="90"/>
      <c r="BG65" s="88">
        <v>10</v>
      </c>
      <c r="BH65" s="89"/>
      <c r="BI65" s="89"/>
      <c r="BJ65" s="89"/>
      <c r="BK65" s="90"/>
    </row>
    <row r="66" spans="1:79" s="2" customFormat="1" ht="12.75" hidden="1" customHeight="1">
      <c r="A66" s="91" t="s">
        <v>85</v>
      </c>
      <c r="B66" s="92"/>
      <c r="C66" s="92"/>
      <c r="D66" s="93"/>
      <c r="E66" s="91" t="s">
        <v>78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163" t="s">
        <v>81</v>
      </c>
      <c r="Y66" s="164"/>
      <c r="Z66" s="164"/>
      <c r="AA66" s="164"/>
      <c r="AB66" s="165"/>
      <c r="AC66" s="163" t="s">
        <v>82</v>
      </c>
      <c r="AD66" s="164"/>
      <c r="AE66" s="164"/>
      <c r="AF66" s="164"/>
      <c r="AG66" s="165"/>
      <c r="AH66" s="91" t="s">
        <v>116</v>
      </c>
      <c r="AI66" s="92"/>
      <c r="AJ66" s="92"/>
      <c r="AK66" s="92"/>
      <c r="AL66" s="93"/>
      <c r="AM66" s="148" t="s">
        <v>218</v>
      </c>
      <c r="AN66" s="149"/>
      <c r="AO66" s="149"/>
      <c r="AP66" s="149"/>
      <c r="AQ66" s="150"/>
      <c r="AR66" s="91" t="s">
        <v>83</v>
      </c>
      <c r="AS66" s="92"/>
      <c r="AT66" s="92"/>
      <c r="AU66" s="92"/>
      <c r="AV66" s="93"/>
      <c r="AW66" s="91" t="s">
        <v>84</v>
      </c>
      <c r="AX66" s="92"/>
      <c r="AY66" s="92"/>
      <c r="AZ66" s="92"/>
      <c r="BA66" s="93"/>
      <c r="BB66" s="91" t="s">
        <v>117</v>
      </c>
      <c r="BC66" s="92"/>
      <c r="BD66" s="92"/>
      <c r="BE66" s="92"/>
      <c r="BF66" s="93"/>
      <c r="BG66" s="148" t="s">
        <v>218</v>
      </c>
      <c r="BH66" s="149"/>
      <c r="BI66" s="149"/>
      <c r="BJ66" s="149"/>
      <c r="BK66" s="150"/>
      <c r="CA66" t="s">
        <v>37</v>
      </c>
    </row>
    <row r="67" spans="1:79" s="43" customFormat="1" ht="25.5" customHeight="1">
      <c r="A67" s="107">
        <v>2282</v>
      </c>
      <c r="B67" s="108"/>
      <c r="C67" s="108"/>
      <c r="D67" s="120"/>
      <c r="E67" s="59" t="s">
        <v>278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121">
        <v>147840</v>
      </c>
      <c r="Y67" s="122"/>
      <c r="Z67" s="122"/>
      <c r="AA67" s="122"/>
      <c r="AB67" s="123"/>
      <c r="AC67" s="121">
        <v>0</v>
      </c>
      <c r="AD67" s="122"/>
      <c r="AE67" s="122"/>
      <c r="AF67" s="122"/>
      <c r="AG67" s="123"/>
      <c r="AH67" s="121">
        <v>0</v>
      </c>
      <c r="AI67" s="122"/>
      <c r="AJ67" s="122"/>
      <c r="AK67" s="122"/>
      <c r="AL67" s="123"/>
      <c r="AM67" s="121">
        <f>IF(ISNUMBER(X67),X67,0)+IF(ISNUMBER(AC67),AC67,0)</f>
        <v>147840</v>
      </c>
      <c r="AN67" s="122"/>
      <c r="AO67" s="122"/>
      <c r="AP67" s="122"/>
      <c r="AQ67" s="123"/>
      <c r="AR67" s="121">
        <v>155232</v>
      </c>
      <c r="AS67" s="122"/>
      <c r="AT67" s="122"/>
      <c r="AU67" s="122"/>
      <c r="AV67" s="123"/>
      <c r="AW67" s="121">
        <v>0</v>
      </c>
      <c r="AX67" s="122"/>
      <c r="AY67" s="122"/>
      <c r="AZ67" s="122"/>
      <c r="BA67" s="123"/>
      <c r="BB67" s="121">
        <v>0</v>
      </c>
      <c r="BC67" s="122"/>
      <c r="BD67" s="122"/>
      <c r="BE67" s="122"/>
      <c r="BF67" s="123"/>
      <c r="BG67" s="118">
        <f>IF(ISNUMBER(AR67),AR67,0)+IF(ISNUMBER(AW67),AW67,0)</f>
        <v>155232</v>
      </c>
      <c r="BH67" s="118"/>
      <c r="BI67" s="118"/>
      <c r="BJ67" s="118"/>
      <c r="BK67" s="118"/>
      <c r="CA67" s="43" t="s">
        <v>38</v>
      </c>
    </row>
    <row r="68" spans="1:79" s="9" customFormat="1" ht="12.75" customHeight="1">
      <c r="A68" s="109"/>
      <c r="B68" s="110"/>
      <c r="C68" s="110"/>
      <c r="D68" s="119"/>
      <c r="E68" s="54" t="s">
        <v>179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114">
        <v>147840</v>
      </c>
      <c r="Y68" s="115"/>
      <c r="Z68" s="115"/>
      <c r="AA68" s="115"/>
      <c r="AB68" s="116"/>
      <c r="AC68" s="114">
        <v>0</v>
      </c>
      <c r="AD68" s="115"/>
      <c r="AE68" s="115"/>
      <c r="AF68" s="115"/>
      <c r="AG68" s="116"/>
      <c r="AH68" s="114">
        <v>0</v>
      </c>
      <c r="AI68" s="115"/>
      <c r="AJ68" s="115"/>
      <c r="AK68" s="115"/>
      <c r="AL68" s="116"/>
      <c r="AM68" s="114">
        <f>IF(ISNUMBER(X68),X68,0)+IF(ISNUMBER(AC68),AC68,0)</f>
        <v>147840</v>
      </c>
      <c r="AN68" s="115"/>
      <c r="AO68" s="115"/>
      <c r="AP68" s="115"/>
      <c r="AQ68" s="116"/>
      <c r="AR68" s="114">
        <v>155232</v>
      </c>
      <c r="AS68" s="115"/>
      <c r="AT68" s="115"/>
      <c r="AU68" s="115"/>
      <c r="AV68" s="116"/>
      <c r="AW68" s="114">
        <v>0</v>
      </c>
      <c r="AX68" s="115"/>
      <c r="AY68" s="115"/>
      <c r="AZ68" s="115"/>
      <c r="BA68" s="116"/>
      <c r="BB68" s="114">
        <v>0</v>
      </c>
      <c r="BC68" s="115"/>
      <c r="BD68" s="115"/>
      <c r="BE68" s="115"/>
      <c r="BF68" s="116"/>
      <c r="BG68" s="117">
        <f>IF(ISNUMBER(AR68),AR68,0)+IF(ISNUMBER(AW68),AW68,0)</f>
        <v>155232</v>
      </c>
      <c r="BH68" s="117"/>
      <c r="BI68" s="117"/>
      <c r="BJ68" s="117"/>
      <c r="BK68" s="117"/>
    </row>
    <row r="70" spans="1:79" ht="14.25" customHeight="1">
      <c r="A70" s="125" t="s">
        <v>334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</row>
    <row r="71" spans="1:79" ht="15" customHeight="1">
      <c r="A71" s="133" t="s">
        <v>253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</row>
    <row r="72" spans="1:79" ht="23.1" customHeight="1">
      <c r="A72" s="157" t="s">
        <v>150</v>
      </c>
      <c r="B72" s="158"/>
      <c r="C72" s="158"/>
      <c r="D72" s="158"/>
      <c r="E72" s="159"/>
      <c r="F72" s="135" t="s">
        <v>20</v>
      </c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  <c r="X72" s="63" t="s">
        <v>257</v>
      </c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88" t="s">
        <v>259</v>
      </c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90"/>
    </row>
    <row r="73" spans="1:79" ht="53.25" customHeight="1">
      <c r="A73" s="160"/>
      <c r="B73" s="161"/>
      <c r="C73" s="161"/>
      <c r="D73" s="161"/>
      <c r="E73" s="162"/>
      <c r="F73" s="138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40"/>
      <c r="X73" s="88" t="s">
        <v>5</v>
      </c>
      <c r="Y73" s="89"/>
      <c r="Z73" s="89"/>
      <c r="AA73" s="89"/>
      <c r="AB73" s="90"/>
      <c r="AC73" s="88" t="s">
        <v>4</v>
      </c>
      <c r="AD73" s="89"/>
      <c r="AE73" s="89"/>
      <c r="AF73" s="89"/>
      <c r="AG73" s="90"/>
      <c r="AH73" s="151" t="s">
        <v>147</v>
      </c>
      <c r="AI73" s="152"/>
      <c r="AJ73" s="152"/>
      <c r="AK73" s="152"/>
      <c r="AL73" s="153"/>
      <c r="AM73" s="88" t="s">
        <v>6</v>
      </c>
      <c r="AN73" s="89"/>
      <c r="AO73" s="89"/>
      <c r="AP73" s="89"/>
      <c r="AQ73" s="90"/>
      <c r="AR73" s="88" t="s">
        <v>5</v>
      </c>
      <c r="AS73" s="89"/>
      <c r="AT73" s="89"/>
      <c r="AU73" s="89"/>
      <c r="AV73" s="90"/>
      <c r="AW73" s="88" t="s">
        <v>4</v>
      </c>
      <c r="AX73" s="89"/>
      <c r="AY73" s="89"/>
      <c r="AZ73" s="89"/>
      <c r="BA73" s="90"/>
      <c r="BB73" s="127" t="s">
        <v>147</v>
      </c>
      <c r="BC73" s="127"/>
      <c r="BD73" s="127"/>
      <c r="BE73" s="127"/>
      <c r="BF73" s="127"/>
      <c r="BG73" s="88" t="s">
        <v>118</v>
      </c>
      <c r="BH73" s="89"/>
      <c r="BI73" s="89"/>
      <c r="BJ73" s="89"/>
      <c r="BK73" s="90"/>
    </row>
    <row r="74" spans="1:79" ht="15" customHeight="1">
      <c r="A74" s="88">
        <v>1</v>
      </c>
      <c r="B74" s="89"/>
      <c r="C74" s="89"/>
      <c r="D74" s="89"/>
      <c r="E74" s="90"/>
      <c r="F74" s="88">
        <v>2</v>
      </c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90"/>
      <c r="X74" s="88">
        <v>3</v>
      </c>
      <c r="Y74" s="89"/>
      <c r="Z74" s="89"/>
      <c r="AA74" s="89"/>
      <c r="AB74" s="90"/>
      <c r="AC74" s="88">
        <v>4</v>
      </c>
      <c r="AD74" s="89"/>
      <c r="AE74" s="89"/>
      <c r="AF74" s="89"/>
      <c r="AG74" s="90"/>
      <c r="AH74" s="88">
        <v>5</v>
      </c>
      <c r="AI74" s="89"/>
      <c r="AJ74" s="89"/>
      <c r="AK74" s="89"/>
      <c r="AL74" s="90"/>
      <c r="AM74" s="88">
        <v>6</v>
      </c>
      <c r="AN74" s="89"/>
      <c r="AO74" s="89"/>
      <c r="AP74" s="89"/>
      <c r="AQ74" s="90"/>
      <c r="AR74" s="88">
        <v>7</v>
      </c>
      <c r="AS74" s="89"/>
      <c r="AT74" s="89"/>
      <c r="AU74" s="89"/>
      <c r="AV74" s="90"/>
      <c r="AW74" s="88">
        <v>8</v>
      </c>
      <c r="AX74" s="89"/>
      <c r="AY74" s="89"/>
      <c r="AZ74" s="89"/>
      <c r="BA74" s="90"/>
      <c r="BB74" s="88">
        <v>9</v>
      </c>
      <c r="BC74" s="89"/>
      <c r="BD74" s="89"/>
      <c r="BE74" s="89"/>
      <c r="BF74" s="90"/>
      <c r="BG74" s="88">
        <v>10</v>
      </c>
      <c r="BH74" s="89"/>
      <c r="BI74" s="89"/>
      <c r="BJ74" s="89"/>
      <c r="BK74" s="90"/>
    </row>
    <row r="75" spans="1:79" s="2" customFormat="1" ht="15" hidden="1" customHeight="1">
      <c r="A75" s="91" t="s">
        <v>85</v>
      </c>
      <c r="B75" s="92"/>
      <c r="C75" s="92"/>
      <c r="D75" s="92"/>
      <c r="E75" s="93"/>
      <c r="F75" s="91" t="s">
        <v>78</v>
      </c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1" t="s">
        <v>81</v>
      </c>
      <c r="Y75" s="92"/>
      <c r="Z75" s="92"/>
      <c r="AA75" s="92"/>
      <c r="AB75" s="93"/>
      <c r="AC75" s="91" t="s">
        <v>82</v>
      </c>
      <c r="AD75" s="92"/>
      <c r="AE75" s="92"/>
      <c r="AF75" s="92"/>
      <c r="AG75" s="93"/>
      <c r="AH75" s="91" t="s">
        <v>116</v>
      </c>
      <c r="AI75" s="92"/>
      <c r="AJ75" s="92"/>
      <c r="AK75" s="92"/>
      <c r="AL75" s="93"/>
      <c r="AM75" s="148" t="s">
        <v>218</v>
      </c>
      <c r="AN75" s="149"/>
      <c r="AO75" s="149"/>
      <c r="AP75" s="149"/>
      <c r="AQ75" s="150"/>
      <c r="AR75" s="91" t="s">
        <v>83</v>
      </c>
      <c r="AS75" s="92"/>
      <c r="AT75" s="92"/>
      <c r="AU75" s="92"/>
      <c r="AV75" s="93"/>
      <c r="AW75" s="91" t="s">
        <v>84</v>
      </c>
      <c r="AX75" s="92"/>
      <c r="AY75" s="92"/>
      <c r="AZ75" s="92"/>
      <c r="BA75" s="93"/>
      <c r="BB75" s="91" t="s">
        <v>117</v>
      </c>
      <c r="BC75" s="92"/>
      <c r="BD75" s="92"/>
      <c r="BE75" s="92"/>
      <c r="BF75" s="93"/>
      <c r="BG75" s="148" t="s">
        <v>218</v>
      </c>
      <c r="BH75" s="149"/>
      <c r="BI75" s="149"/>
      <c r="BJ75" s="149"/>
      <c r="BK75" s="150"/>
      <c r="CA75" t="s">
        <v>39</v>
      </c>
    </row>
    <row r="76" spans="1:79" s="9" customFormat="1" ht="12.75" customHeight="1">
      <c r="A76" s="109"/>
      <c r="B76" s="110"/>
      <c r="C76" s="110"/>
      <c r="D76" s="110"/>
      <c r="E76" s="119"/>
      <c r="F76" s="109" t="s">
        <v>179</v>
      </c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9"/>
      <c r="X76" s="154"/>
      <c r="Y76" s="155"/>
      <c r="Z76" s="155"/>
      <c r="AA76" s="155"/>
      <c r="AB76" s="156"/>
      <c r="AC76" s="154"/>
      <c r="AD76" s="155"/>
      <c r="AE76" s="155"/>
      <c r="AF76" s="155"/>
      <c r="AG76" s="156"/>
      <c r="AH76" s="117"/>
      <c r="AI76" s="117"/>
      <c r="AJ76" s="117"/>
      <c r="AK76" s="117"/>
      <c r="AL76" s="117"/>
      <c r="AM76" s="117">
        <f>IF(ISNUMBER(X76),X76,0)+IF(ISNUMBER(AC76),AC76,0)</f>
        <v>0</v>
      </c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>
        <f>IF(ISNUMBER(AR76),AR76,0)+IF(ISNUMBER(AW76),AW76,0)</f>
        <v>0</v>
      </c>
      <c r="BH76" s="117"/>
      <c r="BI76" s="117"/>
      <c r="BJ76" s="117"/>
      <c r="BK76" s="117"/>
      <c r="CA76" s="9" t="s">
        <v>40</v>
      </c>
    </row>
    <row r="79" spans="1:79" ht="14.25" customHeight="1">
      <c r="A79" s="125" t="s">
        <v>151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</row>
    <row r="80" spans="1:79" ht="14.25" customHeight="1">
      <c r="A80" s="125" t="s">
        <v>321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</row>
    <row r="81" spans="1:79" ht="15" customHeight="1">
      <c r="A81" s="133" t="s">
        <v>253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</row>
    <row r="82" spans="1:79" ht="23.1" customHeight="1">
      <c r="A82" s="135" t="s">
        <v>7</v>
      </c>
      <c r="B82" s="136"/>
      <c r="C82" s="136"/>
      <c r="D82" s="135" t="s">
        <v>152</v>
      </c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7"/>
      <c r="U82" s="88" t="s">
        <v>254</v>
      </c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90"/>
      <c r="AN82" s="88" t="s">
        <v>255</v>
      </c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90"/>
      <c r="BG82" s="63" t="s">
        <v>256</v>
      </c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</row>
    <row r="83" spans="1:79" ht="52.5" customHeight="1">
      <c r="A83" s="138"/>
      <c r="B83" s="139"/>
      <c r="C83" s="139"/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40"/>
      <c r="U83" s="88" t="s">
        <v>5</v>
      </c>
      <c r="V83" s="89"/>
      <c r="W83" s="89"/>
      <c r="X83" s="89"/>
      <c r="Y83" s="90"/>
      <c r="Z83" s="88" t="s">
        <v>4</v>
      </c>
      <c r="AA83" s="89"/>
      <c r="AB83" s="89"/>
      <c r="AC83" s="89"/>
      <c r="AD83" s="90"/>
      <c r="AE83" s="151" t="s">
        <v>147</v>
      </c>
      <c r="AF83" s="152"/>
      <c r="AG83" s="152"/>
      <c r="AH83" s="153"/>
      <c r="AI83" s="88" t="s">
        <v>6</v>
      </c>
      <c r="AJ83" s="89"/>
      <c r="AK83" s="89"/>
      <c r="AL83" s="89"/>
      <c r="AM83" s="90"/>
      <c r="AN83" s="88" t="s">
        <v>5</v>
      </c>
      <c r="AO83" s="89"/>
      <c r="AP83" s="89"/>
      <c r="AQ83" s="89"/>
      <c r="AR83" s="90"/>
      <c r="AS83" s="88" t="s">
        <v>4</v>
      </c>
      <c r="AT83" s="89"/>
      <c r="AU83" s="89"/>
      <c r="AV83" s="89"/>
      <c r="AW83" s="90"/>
      <c r="AX83" s="151" t="s">
        <v>147</v>
      </c>
      <c r="AY83" s="152"/>
      <c r="AZ83" s="152"/>
      <c r="BA83" s="153"/>
      <c r="BB83" s="88" t="s">
        <v>118</v>
      </c>
      <c r="BC83" s="89"/>
      <c r="BD83" s="89"/>
      <c r="BE83" s="89"/>
      <c r="BF83" s="90"/>
      <c r="BG83" s="88" t="s">
        <v>5</v>
      </c>
      <c r="BH83" s="89"/>
      <c r="BI83" s="89"/>
      <c r="BJ83" s="89"/>
      <c r="BK83" s="90"/>
      <c r="BL83" s="63" t="s">
        <v>4</v>
      </c>
      <c r="BM83" s="63"/>
      <c r="BN83" s="63"/>
      <c r="BO83" s="63"/>
      <c r="BP83" s="63"/>
      <c r="BQ83" s="127" t="s">
        <v>147</v>
      </c>
      <c r="BR83" s="127"/>
      <c r="BS83" s="127"/>
      <c r="BT83" s="127"/>
      <c r="BU83" s="88" t="s">
        <v>119</v>
      </c>
      <c r="BV83" s="89"/>
      <c r="BW83" s="89"/>
      <c r="BX83" s="89"/>
      <c r="BY83" s="90"/>
    </row>
    <row r="84" spans="1:79" ht="15" customHeight="1">
      <c r="A84" s="88">
        <v>1</v>
      </c>
      <c r="B84" s="89"/>
      <c r="C84" s="89"/>
      <c r="D84" s="88">
        <v>2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90"/>
      <c r="U84" s="88">
        <v>3</v>
      </c>
      <c r="V84" s="89"/>
      <c r="W84" s="89"/>
      <c r="X84" s="89"/>
      <c r="Y84" s="90"/>
      <c r="Z84" s="88">
        <v>4</v>
      </c>
      <c r="AA84" s="89"/>
      <c r="AB84" s="89"/>
      <c r="AC84" s="89"/>
      <c r="AD84" s="90"/>
      <c r="AE84" s="88">
        <v>5</v>
      </c>
      <c r="AF84" s="89"/>
      <c r="AG84" s="89"/>
      <c r="AH84" s="90"/>
      <c r="AI84" s="88">
        <v>6</v>
      </c>
      <c r="AJ84" s="89"/>
      <c r="AK84" s="89"/>
      <c r="AL84" s="89"/>
      <c r="AM84" s="90"/>
      <c r="AN84" s="88">
        <v>7</v>
      </c>
      <c r="AO84" s="89"/>
      <c r="AP84" s="89"/>
      <c r="AQ84" s="89"/>
      <c r="AR84" s="90"/>
      <c r="AS84" s="88">
        <v>8</v>
      </c>
      <c r="AT84" s="89"/>
      <c r="AU84" s="89"/>
      <c r="AV84" s="89"/>
      <c r="AW84" s="90"/>
      <c r="AX84" s="63">
        <v>9</v>
      </c>
      <c r="AY84" s="63"/>
      <c r="AZ84" s="63"/>
      <c r="BA84" s="63"/>
      <c r="BB84" s="88">
        <v>10</v>
      </c>
      <c r="BC84" s="89"/>
      <c r="BD84" s="89"/>
      <c r="BE84" s="89"/>
      <c r="BF84" s="90"/>
      <c r="BG84" s="88">
        <v>11</v>
      </c>
      <c r="BH84" s="89"/>
      <c r="BI84" s="89"/>
      <c r="BJ84" s="89"/>
      <c r="BK84" s="90"/>
      <c r="BL84" s="63">
        <v>12</v>
      </c>
      <c r="BM84" s="63"/>
      <c r="BN84" s="63"/>
      <c r="BO84" s="63"/>
      <c r="BP84" s="63"/>
      <c r="BQ84" s="88">
        <v>13</v>
      </c>
      <c r="BR84" s="89"/>
      <c r="BS84" s="89"/>
      <c r="BT84" s="90"/>
      <c r="BU84" s="88">
        <v>14</v>
      </c>
      <c r="BV84" s="89"/>
      <c r="BW84" s="89"/>
      <c r="BX84" s="89"/>
      <c r="BY84" s="90"/>
    </row>
    <row r="85" spans="1:79" s="2" customFormat="1" ht="14.25" hidden="1" customHeight="1">
      <c r="A85" s="91" t="s">
        <v>90</v>
      </c>
      <c r="B85" s="92"/>
      <c r="C85" s="92"/>
      <c r="D85" s="91" t="s">
        <v>78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3"/>
      <c r="U85" s="61" t="s">
        <v>86</v>
      </c>
      <c r="V85" s="61"/>
      <c r="W85" s="61"/>
      <c r="X85" s="61"/>
      <c r="Y85" s="61"/>
      <c r="Z85" s="61" t="s">
        <v>87</v>
      </c>
      <c r="AA85" s="61"/>
      <c r="AB85" s="61"/>
      <c r="AC85" s="61"/>
      <c r="AD85" s="61"/>
      <c r="AE85" s="61" t="s">
        <v>113</v>
      </c>
      <c r="AF85" s="61"/>
      <c r="AG85" s="61"/>
      <c r="AH85" s="61"/>
      <c r="AI85" s="141" t="s">
        <v>217</v>
      </c>
      <c r="AJ85" s="141"/>
      <c r="AK85" s="141"/>
      <c r="AL85" s="141"/>
      <c r="AM85" s="141"/>
      <c r="AN85" s="61" t="s">
        <v>88</v>
      </c>
      <c r="AO85" s="61"/>
      <c r="AP85" s="61"/>
      <c r="AQ85" s="61"/>
      <c r="AR85" s="61"/>
      <c r="AS85" s="61" t="s">
        <v>89</v>
      </c>
      <c r="AT85" s="61"/>
      <c r="AU85" s="61"/>
      <c r="AV85" s="61"/>
      <c r="AW85" s="61"/>
      <c r="AX85" s="61" t="s">
        <v>114</v>
      </c>
      <c r="AY85" s="61"/>
      <c r="AZ85" s="61"/>
      <c r="BA85" s="61"/>
      <c r="BB85" s="141" t="s">
        <v>217</v>
      </c>
      <c r="BC85" s="141"/>
      <c r="BD85" s="141"/>
      <c r="BE85" s="141"/>
      <c r="BF85" s="141"/>
      <c r="BG85" s="61" t="s">
        <v>79</v>
      </c>
      <c r="BH85" s="61"/>
      <c r="BI85" s="61"/>
      <c r="BJ85" s="61"/>
      <c r="BK85" s="61"/>
      <c r="BL85" s="61" t="s">
        <v>80</v>
      </c>
      <c r="BM85" s="61"/>
      <c r="BN85" s="61"/>
      <c r="BO85" s="61"/>
      <c r="BP85" s="61"/>
      <c r="BQ85" s="61" t="s">
        <v>115</v>
      </c>
      <c r="BR85" s="61"/>
      <c r="BS85" s="61"/>
      <c r="BT85" s="61"/>
      <c r="BU85" s="141" t="s">
        <v>217</v>
      </c>
      <c r="BV85" s="141"/>
      <c r="BW85" s="141"/>
      <c r="BX85" s="141"/>
      <c r="BY85" s="141"/>
      <c r="CA85" t="s">
        <v>41</v>
      </c>
    </row>
    <row r="86" spans="1:79" s="43" customFormat="1" ht="25.5" customHeight="1">
      <c r="A86" s="107">
        <v>1</v>
      </c>
      <c r="B86" s="108"/>
      <c r="C86" s="108"/>
      <c r="D86" s="59" t="s">
        <v>393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7"/>
      <c r="U86" s="121">
        <v>0</v>
      </c>
      <c r="V86" s="122"/>
      <c r="W86" s="122"/>
      <c r="X86" s="122"/>
      <c r="Y86" s="123"/>
      <c r="Z86" s="121">
        <v>0</v>
      </c>
      <c r="AA86" s="122"/>
      <c r="AB86" s="122"/>
      <c r="AC86" s="122"/>
      <c r="AD86" s="123"/>
      <c r="AE86" s="121">
        <v>0</v>
      </c>
      <c r="AF86" s="122"/>
      <c r="AG86" s="122"/>
      <c r="AH86" s="123"/>
      <c r="AI86" s="121">
        <f>IF(ISNUMBER(U86),U86,0)+IF(ISNUMBER(Z86),Z86,0)</f>
        <v>0</v>
      </c>
      <c r="AJ86" s="122"/>
      <c r="AK86" s="122"/>
      <c r="AL86" s="122"/>
      <c r="AM86" s="123"/>
      <c r="AN86" s="121">
        <v>146000</v>
      </c>
      <c r="AO86" s="122"/>
      <c r="AP86" s="122"/>
      <c r="AQ86" s="122"/>
      <c r="AR86" s="123"/>
      <c r="AS86" s="121">
        <v>0</v>
      </c>
      <c r="AT86" s="122"/>
      <c r="AU86" s="122"/>
      <c r="AV86" s="122"/>
      <c r="AW86" s="123"/>
      <c r="AX86" s="121">
        <v>0</v>
      </c>
      <c r="AY86" s="122"/>
      <c r="AZ86" s="122"/>
      <c r="BA86" s="123"/>
      <c r="BB86" s="121">
        <f>IF(ISNUMBER(AN86),AN86,0)+IF(ISNUMBER(AS86),AS86,0)</f>
        <v>146000</v>
      </c>
      <c r="BC86" s="122"/>
      <c r="BD86" s="122"/>
      <c r="BE86" s="122"/>
      <c r="BF86" s="123"/>
      <c r="BG86" s="121">
        <v>140000</v>
      </c>
      <c r="BH86" s="122"/>
      <c r="BI86" s="122"/>
      <c r="BJ86" s="122"/>
      <c r="BK86" s="123"/>
      <c r="BL86" s="121">
        <v>0</v>
      </c>
      <c r="BM86" s="122"/>
      <c r="BN86" s="122"/>
      <c r="BO86" s="122"/>
      <c r="BP86" s="123"/>
      <c r="BQ86" s="121">
        <v>0</v>
      </c>
      <c r="BR86" s="122"/>
      <c r="BS86" s="122"/>
      <c r="BT86" s="123"/>
      <c r="BU86" s="121">
        <f>IF(ISNUMBER(BG86),BG86,0)+IF(ISNUMBER(BL86),BL86,0)</f>
        <v>140000</v>
      </c>
      <c r="BV86" s="122"/>
      <c r="BW86" s="122"/>
      <c r="BX86" s="122"/>
      <c r="BY86" s="123"/>
      <c r="CA86" s="43" t="s">
        <v>42</v>
      </c>
    </row>
    <row r="87" spans="1:79" s="9" customFormat="1" ht="12.75" customHeight="1">
      <c r="A87" s="109"/>
      <c r="B87" s="110"/>
      <c r="C87" s="110"/>
      <c r="D87" s="54" t="s">
        <v>179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  <c r="U87" s="114">
        <v>0</v>
      </c>
      <c r="V87" s="115"/>
      <c r="W87" s="115"/>
      <c r="X87" s="115"/>
      <c r="Y87" s="116"/>
      <c r="Z87" s="114">
        <v>0</v>
      </c>
      <c r="AA87" s="115"/>
      <c r="AB87" s="115"/>
      <c r="AC87" s="115"/>
      <c r="AD87" s="116"/>
      <c r="AE87" s="114">
        <v>0</v>
      </c>
      <c r="AF87" s="115"/>
      <c r="AG87" s="115"/>
      <c r="AH87" s="116"/>
      <c r="AI87" s="114">
        <f>IF(ISNUMBER(U87),U87,0)+IF(ISNUMBER(Z87),Z87,0)</f>
        <v>0</v>
      </c>
      <c r="AJ87" s="115"/>
      <c r="AK87" s="115"/>
      <c r="AL87" s="115"/>
      <c r="AM87" s="116"/>
      <c r="AN87" s="114">
        <v>146000</v>
      </c>
      <c r="AO87" s="115"/>
      <c r="AP87" s="115"/>
      <c r="AQ87" s="115"/>
      <c r="AR87" s="116"/>
      <c r="AS87" s="114">
        <v>0</v>
      </c>
      <c r="AT87" s="115"/>
      <c r="AU87" s="115"/>
      <c r="AV87" s="115"/>
      <c r="AW87" s="116"/>
      <c r="AX87" s="114">
        <v>0</v>
      </c>
      <c r="AY87" s="115"/>
      <c r="AZ87" s="115"/>
      <c r="BA87" s="116"/>
      <c r="BB87" s="114">
        <f>IF(ISNUMBER(AN87),AN87,0)+IF(ISNUMBER(AS87),AS87,0)</f>
        <v>146000</v>
      </c>
      <c r="BC87" s="115"/>
      <c r="BD87" s="115"/>
      <c r="BE87" s="115"/>
      <c r="BF87" s="116"/>
      <c r="BG87" s="114">
        <v>140000</v>
      </c>
      <c r="BH87" s="115"/>
      <c r="BI87" s="115"/>
      <c r="BJ87" s="115"/>
      <c r="BK87" s="116"/>
      <c r="BL87" s="114">
        <v>0</v>
      </c>
      <c r="BM87" s="115"/>
      <c r="BN87" s="115"/>
      <c r="BO87" s="115"/>
      <c r="BP87" s="116"/>
      <c r="BQ87" s="114">
        <v>0</v>
      </c>
      <c r="BR87" s="115"/>
      <c r="BS87" s="115"/>
      <c r="BT87" s="116"/>
      <c r="BU87" s="114">
        <f>IF(ISNUMBER(BG87),BG87,0)+IF(ISNUMBER(BL87),BL87,0)</f>
        <v>140000</v>
      </c>
      <c r="BV87" s="115"/>
      <c r="BW87" s="115"/>
      <c r="BX87" s="115"/>
      <c r="BY87" s="116"/>
    </row>
    <row r="89" spans="1:79" ht="14.25" customHeight="1">
      <c r="A89" s="125" t="s">
        <v>335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</row>
    <row r="90" spans="1:79" ht="15" customHeight="1">
      <c r="A90" s="134" t="s">
        <v>253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</row>
    <row r="91" spans="1:79" ht="23.1" customHeight="1">
      <c r="A91" s="135" t="s">
        <v>7</v>
      </c>
      <c r="B91" s="136"/>
      <c r="C91" s="136"/>
      <c r="D91" s="135" t="s">
        <v>152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7"/>
      <c r="U91" s="63" t="s">
        <v>257</v>
      </c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 t="s">
        <v>259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</row>
    <row r="92" spans="1:79" ht="54" customHeight="1">
      <c r="A92" s="138"/>
      <c r="B92" s="139"/>
      <c r="C92" s="139"/>
      <c r="D92" s="138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40"/>
      <c r="U92" s="88" t="s">
        <v>5</v>
      </c>
      <c r="V92" s="89"/>
      <c r="W92" s="89"/>
      <c r="X92" s="89"/>
      <c r="Y92" s="90"/>
      <c r="Z92" s="88" t="s">
        <v>4</v>
      </c>
      <c r="AA92" s="89"/>
      <c r="AB92" s="89"/>
      <c r="AC92" s="89"/>
      <c r="AD92" s="90"/>
      <c r="AE92" s="151" t="s">
        <v>147</v>
      </c>
      <c r="AF92" s="152"/>
      <c r="AG92" s="152"/>
      <c r="AH92" s="152"/>
      <c r="AI92" s="153"/>
      <c r="AJ92" s="88" t="s">
        <v>6</v>
      </c>
      <c r="AK92" s="89"/>
      <c r="AL92" s="89"/>
      <c r="AM92" s="89"/>
      <c r="AN92" s="90"/>
      <c r="AO92" s="88" t="s">
        <v>5</v>
      </c>
      <c r="AP92" s="89"/>
      <c r="AQ92" s="89"/>
      <c r="AR92" s="89"/>
      <c r="AS92" s="90"/>
      <c r="AT92" s="88" t="s">
        <v>4</v>
      </c>
      <c r="AU92" s="89"/>
      <c r="AV92" s="89"/>
      <c r="AW92" s="89"/>
      <c r="AX92" s="90"/>
      <c r="AY92" s="151" t="s">
        <v>147</v>
      </c>
      <c r="AZ92" s="152"/>
      <c r="BA92" s="152"/>
      <c r="BB92" s="152"/>
      <c r="BC92" s="153"/>
      <c r="BD92" s="63" t="s">
        <v>118</v>
      </c>
      <c r="BE92" s="63"/>
      <c r="BF92" s="63"/>
      <c r="BG92" s="63"/>
      <c r="BH92" s="63"/>
    </row>
    <row r="93" spans="1:79" ht="15" customHeight="1">
      <c r="A93" s="88" t="s">
        <v>216</v>
      </c>
      <c r="B93" s="89"/>
      <c r="C93" s="89"/>
      <c r="D93" s="88">
        <v>2</v>
      </c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90"/>
      <c r="U93" s="88">
        <v>3</v>
      </c>
      <c r="V93" s="89"/>
      <c r="W93" s="89"/>
      <c r="X93" s="89"/>
      <c r="Y93" s="90"/>
      <c r="Z93" s="88">
        <v>4</v>
      </c>
      <c r="AA93" s="89"/>
      <c r="AB93" s="89"/>
      <c r="AC93" s="89"/>
      <c r="AD93" s="90"/>
      <c r="AE93" s="88">
        <v>5</v>
      </c>
      <c r="AF93" s="89"/>
      <c r="AG93" s="89"/>
      <c r="AH93" s="89"/>
      <c r="AI93" s="90"/>
      <c r="AJ93" s="88">
        <v>6</v>
      </c>
      <c r="AK93" s="89"/>
      <c r="AL93" s="89"/>
      <c r="AM93" s="89"/>
      <c r="AN93" s="90"/>
      <c r="AO93" s="88">
        <v>7</v>
      </c>
      <c r="AP93" s="89"/>
      <c r="AQ93" s="89"/>
      <c r="AR93" s="89"/>
      <c r="AS93" s="90"/>
      <c r="AT93" s="88">
        <v>8</v>
      </c>
      <c r="AU93" s="89"/>
      <c r="AV93" s="89"/>
      <c r="AW93" s="89"/>
      <c r="AX93" s="90"/>
      <c r="AY93" s="88">
        <v>9</v>
      </c>
      <c r="AZ93" s="89"/>
      <c r="BA93" s="89"/>
      <c r="BB93" s="89"/>
      <c r="BC93" s="90"/>
      <c r="BD93" s="88">
        <v>10</v>
      </c>
      <c r="BE93" s="89"/>
      <c r="BF93" s="89"/>
      <c r="BG93" s="89"/>
      <c r="BH93" s="90"/>
    </row>
    <row r="94" spans="1:79" s="2" customFormat="1" ht="12.75" hidden="1" customHeight="1">
      <c r="A94" s="91" t="s">
        <v>90</v>
      </c>
      <c r="B94" s="92"/>
      <c r="C94" s="92"/>
      <c r="D94" s="91" t="s">
        <v>78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91" t="s">
        <v>81</v>
      </c>
      <c r="V94" s="92"/>
      <c r="W94" s="92"/>
      <c r="X94" s="92"/>
      <c r="Y94" s="93"/>
      <c r="Z94" s="91" t="s">
        <v>82</v>
      </c>
      <c r="AA94" s="92"/>
      <c r="AB94" s="92"/>
      <c r="AC94" s="92"/>
      <c r="AD94" s="93"/>
      <c r="AE94" s="91" t="s">
        <v>116</v>
      </c>
      <c r="AF94" s="92"/>
      <c r="AG94" s="92"/>
      <c r="AH94" s="92"/>
      <c r="AI94" s="93"/>
      <c r="AJ94" s="148" t="s">
        <v>218</v>
      </c>
      <c r="AK94" s="149"/>
      <c r="AL94" s="149"/>
      <c r="AM94" s="149"/>
      <c r="AN94" s="150"/>
      <c r="AO94" s="91" t="s">
        <v>83</v>
      </c>
      <c r="AP94" s="92"/>
      <c r="AQ94" s="92"/>
      <c r="AR94" s="92"/>
      <c r="AS94" s="93"/>
      <c r="AT94" s="91" t="s">
        <v>84</v>
      </c>
      <c r="AU94" s="92"/>
      <c r="AV94" s="92"/>
      <c r="AW94" s="92"/>
      <c r="AX94" s="93"/>
      <c r="AY94" s="91" t="s">
        <v>117</v>
      </c>
      <c r="AZ94" s="92"/>
      <c r="BA94" s="92"/>
      <c r="BB94" s="92"/>
      <c r="BC94" s="93"/>
      <c r="BD94" s="141" t="s">
        <v>218</v>
      </c>
      <c r="BE94" s="141"/>
      <c r="BF94" s="141"/>
      <c r="BG94" s="141"/>
      <c r="BH94" s="141"/>
      <c r="CA94" s="2" t="s">
        <v>43</v>
      </c>
    </row>
    <row r="95" spans="1:79" s="43" customFormat="1" ht="25.5" customHeight="1">
      <c r="A95" s="107">
        <v>1</v>
      </c>
      <c r="B95" s="108"/>
      <c r="C95" s="108"/>
      <c r="D95" s="59" t="s">
        <v>393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7"/>
      <c r="U95" s="121">
        <v>147980</v>
      </c>
      <c r="V95" s="122"/>
      <c r="W95" s="122"/>
      <c r="X95" s="122"/>
      <c r="Y95" s="123"/>
      <c r="Z95" s="121">
        <v>0</v>
      </c>
      <c r="AA95" s="122"/>
      <c r="AB95" s="122"/>
      <c r="AC95" s="122"/>
      <c r="AD95" s="123"/>
      <c r="AE95" s="118">
        <v>0</v>
      </c>
      <c r="AF95" s="118"/>
      <c r="AG95" s="118"/>
      <c r="AH95" s="118"/>
      <c r="AI95" s="118"/>
      <c r="AJ95" s="104">
        <f>IF(ISNUMBER(U95),U95,0)+IF(ISNUMBER(Z95),Z95,0)</f>
        <v>147980</v>
      </c>
      <c r="AK95" s="104"/>
      <c r="AL95" s="104"/>
      <c r="AM95" s="104"/>
      <c r="AN95" s="104"/>
      <c r="AO95" s="118">
        <v>155823</v>
      </c>
      <c r="AP95" s="118"/>
      <c r="AQ95" s="118"/>
      <c r="AR95" s="118"/>
      <c r="AS95" s="118"/>
      <c r="AT95" s="104">
        <v>0</v>
      </c>
      <c r="AU95" s="104"/>
      <c r="AV95" s="104"/>
      <c r="AW95" s="104"/>
      <c r="AX95" s="104"/>
      <c r="AY95" s="118">
        <v>0</v>
      </c>
      <c r="AZ95" s="118"/>
      <c r="BA95" s="118"/>
      <c r="BB95" s="118"/>
      <c r="BC95" s="118"/>
      <c r="BD95" s="104">
        <f>IF(ISNUMBER(AO95),AO95,0)+IF(ISNUMBER(AT95),AT95,0)</f>
        <v>155823</v>
      </c>
      <c r="BE95" s="104"/>
      <c r="BF95" s="104"/>
      <c r="BG95" s="104"/>
      <c r="BH95" s="104"/>
      <c r="CA95" s="43" t="s">
        <v>44</v>
      </c>
    </row>
    <row r="96" spans="1:79" s="9" customFormat="1" ht="12.75" customHeight="1">
      <c r="A96" s="109"/>
      <c r="B96" s="110"/>
      <c r="C96" s="110"/>
      <c r="D96" s="54" t="s">
        <v>179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2"/>
      <c r="U96" s="114">
        <v>147980</v>
      </c>
      <c r="V96" s="115"/>
      <c r="W96" s="115"/>
      <c r="X96" s="115"/>
      <c r="Y96" s="116"/>
      <c r="Z96" s="114">
        <v>0</v>
      </c>
      <c r="AA96" s="115"/>
      <c r="AB96" s="115"/>
      <c r="AC96" s="115"/>
      <c r="AD96" s="116"/>
      <c r="AE96" s="117">
        <v>0</v>
      </c>
      <c r="AF96" s="117"/>
      <c r="AG96" s="117"/>
      <c r="AH96" s="117"/>
      <c r="AI96" s="117"/>
      <c r="AJ96" s="101">
        <f>IF(ISNUMBER(U96),U96,0)+IF(ISNUMBER(Z96),Z96,0)</f>
        <v>147980</v>
      </c>
      <c r="AK96" s="101"/>
      <c r="AL96" s="101"/>
      <c r="AM96" s="101"/>
      <c r="AN96" s="101"/>
      <c r="AO96" s="117">
        <v>155823</v>
      </c>
      <c r="AP96" s="117"/>
      <c r="AQ96" s="117"/>
      <c r="AR96" s="117"/>
      <c r="AS96" s="117"/>
      <c r="AT96" s="101">
        <v>0</v>
      </c>
      <c r="AU96" s="101"/>
      <c r="AV96" s="101"/>
      <c r="AW96" s="101"/>
      <c r="AX96" s="101"/>
      <c r="AY96" s="117">
        <v>0</v>
      </c>
      <c r="AZ96" s="117"/>
      <c r="BA96" s="117"/>
      <c r="BB96" s="117"/>
      <c r="BC96" s="117"/>
      <c r="BD96" s="101">
        <f>IF(ISNUMBER(AO96),AO96,0)+IF(ISNUMBER(AT96),AT96,0)</f>
        <v>155823</v>
      </c>
      <c r="BE96" s="101"/>
      <c r="BF96" s="101"/>
      <c r="BG96" s="101"/>
      <c r="BH96" s="101"/>
    </row>
    <row r="97" spans="1:79" s="8" customFormat="1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>
      <c r="A99" s="125" t="s">
        <v>184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</row>
    <row r="100" spans="1:79" ht="14.25" customHeight="1">
      <c r="A100" s="125" t="s">
        <v>322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</row>
    <row r="101" spans="1:79" ht="23.1" customHeight="1">
      <c r="A101" s="135" t="s">
        <v>7</v>
      </c>
      <c r="B101" s="136"/>
      <c r="C101" s="136"/>
      <c r="D101" s="63" t="s">
        <v>10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 t="s">
        <v>9</v>
      </c>
      <c r="R101" s="63"/>
      <c r="S101" s="63"/>
      <c r="T101" s="63"/>
      <c r="U101" s="63"/>
      <c r="V101" s="63" t="s">
        <v>8</v>
      </c>
      <c r="W101" s="63"/>
      <c r="X101" s="63"/>
      <c r="Y101" s="63"/>
      <c r="Z101" s="63"/>
      <c r="AA101" s="63"/>
      <c r="AB101" s="63"/>
      <c r="AC101" s="63"/>
      <c r="AD101" s="63"/>
      <c r="AE101" s="63"/>
      <c r="AF101" s="88" t="s">
        <v>254</v>
      </c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90"/>
      <c r="AU101" s="88" t="s">
        <v>255</v>
      </c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90"/>
      <c r="BJ101" s="88" t="s">
        <v>256</v>
      </c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90"/>
    </row>
    <row r="102" spans="1:79" ht="32.25" customHeight="1">
      <c r="A102" s="138"/>
      <c r="B102" s="139"/>
      <c r="C102" s="139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 t="s">
        <v>5</v>
      </c>
      <c r="AG102" s="63"/>
      <c r="AH102" s="63"/>
      <c r="AI102" s="63"/>
      <c r="AJ102" s="63"/>
      <c r="AK102" s="63" t="s">
        <v>4</v>
      </c>
      <c r="AL102" s="63"/>
      <c r="AM102" s="63"/>
      <c r="AN102" s="63"/>
      <c r="AO102" s="63"/>
      <c r="AP102" s="63" t="s">
        <v>154</v>
      </c>
      <c r="AQ102" s="63"/>
      <c r="AR102" s="63"/>
      <c r="AS102" s="63"/>
      <c r="AT102" s="63"/>
      <c r="AU102" s="63" t="s">
        <v>5</v>
      </c>
      <c r="AV102" s="63"/>
      <c r="AW102" s="63"/>
      <c r="AX102" s="63"/>
      <c r="AY102" s="63"/>
      <c r="AZ102" s="63" t="s">
        <v>4</v>
      </c>
      <c r="BA102" s="63"/>
      <c r="BB102" s="63"/>
      <c r="BC102" s="63"/>
      <c r="BD102" s="63"/>
      <c r="BE102" s="63" t="s">
        <v>112</v>
      </c>
      <c r="BF102" s="63"/>
      <c r="BG102" s="63"/>
      <c r="BH102" s="63"/>
      <c r="BI102" s="63"/>
      <c r="BJ102" s="63" t="s">
        <v>5</v>
      </c>
      <c r="BK102" s="63"/>
      <c r="BL102" s="63"/>
      <c r="BM102" s="63"/>
      <c r="BN102" s="63"/>
      <c r="BO102" s="63" t="s">
        <v>4</v>
      </c>
      <c r="BP102" s="63"/>
      <c r="BQ102" s="63"/>
      <c r="BR102" s="63"/>
      <c r="BS102" s="63"/>
      <c r="BT102" s="63" t="s">
        <v>119</v>
      </c>
      <c r="BU102" s="63"/>
      <c r="BV102" s="63"/>
      <c r="BW102" s="63"/>
      <c r="BX102" s="63"/>
    </row>
    <row r="103" spans="1:79" ht="15" customHeight="1">
      <c r="A103" s="88">
        <v>1</v>
      </c>
      <c r="B103" s="89"/>
      <c r="C103" s="89"/>
      <c r="D103" s="63">
        <v>2</v>
      </c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>
        <v>3</v>
      </c>
      <c r="R103" s="63"/>
      <c r="S103" s="63"/>
      <c r="T103" s="63"/>
      <c r="U103" s="63"/>
      <c r="V103" s="63">
        <v>4</v>
      </c>
      <c r="W103" s="63"/>
      <c r="X103" s="63"/>
      <c r="Y103" s="63"/>
      <c r="Z103" s="63"/>
      <c r="AA103" s="63"/>
      <c r="AB103" s="63"/>
      <c r="AC103" s="63"/>
      <c r="AD103" s="63"/>
      <c r="AE103" s="63"/>
      <c r="AF103" s="63">
        <v>5</v>
      </c>
      <c r="AG103" s="63"/>
      <c r="AH103" s="63"/>
      <c r="AI103" s="63"/>
      <c r="AJ103" s="63"/>
      <c r="AK103" s="63">
        <v>6</v>
      </c>
      <c r="AL103" s="63"/>
      <c r="AM103" s="63"/>
      <c r="AN103" s="63"/>
      <c r="AO103" s="63"/>
      <c r="AP103" s="63">
        <v>7</v>
      </c>
      <c r="AQ103" s="63"/>
      <c r="AR103" s="63"/>
      <c r="AS103" s="63"/>
      <c r="AT103" s="63"/>
      <c r="AU103" s="63">
        <v>8</v>
      </c>
      <c r="AV103" s="63"/>
      <c r="AW103" s="63"/>
      <c r="AX103" s="63"/>
      <c r="AY103" s="63"/>
      <c r="AZ103" s="63">
        <v>9</v>
      </c>
      <c r="BA103" s="63"/>
      <c r="BB103" s="63"/>
      <c r="BC103" s="63"/>
      <c r="BD103" s="63"/>
      <c r="BE103" s="63">
        <v>10</v>
      </c>
      <c r="BF103" s="63"/>
      <c r="BG103" s="63"/>
      <c r="BH103" s="63"/>
      <c r="BI103" s="63"/>
      <c r="BJ103" s="63">
        <v>11</v>
      </c>
      <c r="BK103" s="63"/>
      <c r="BL103" s="63"/>
      <c r="BM103" s="63"/>
      <c r="BN103" s="63"/>
      <c r="BO103" s="63">
        <v>12</v>
      </c>
      <c r="BP103" s="63"/>
      <c r="BQ103" s="63"/>
      <c r="BR103" s="63"/>
      <c r="BS103" s="63"/>
      <c r="BT103" s="63">
        <v>13</v>
      </c>
      <c r="BU103" s="63"/>
      <c r="BV103" s="63"/>
      <c r="BW103" s="63"/>
      <c r="BX103" s="63"/>
    </row>
    <row r="104" spans="1:79" ht="10.5" hidden="1" customHeight="1">
      <c r="A104" s="91" t="s">
        <v>187</v>
      </c>
      <c r="B104" s="92"/>
      <c r="C104" s="92"/>
      <c r="D104" s="63" t="s">
        <v>78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 t="s">
        <v>91</v>
      </c>
      <c r="R104" s="63"/>
      <c r="S104" s="63"/>
      <c r="T104" s="63"/>
      <c r="U104" s="63"/>
      <c r="V104" s="63" t="s">
        <v>92</v>
      </c>
      <c r="W104" s="63"/>
      <c r="X104" s="63"/>
      <c r="Y104" s="63"/>
      <c r="Z104" s="63"/>
      <c r="AA104" s="63"/>
      <c r="AB104" s="63"/>
      <c r="AC104" s="63"/>
      <c r="AD104" s="63"/>
      <c r="AE104" s="63"/>
      <c r="AF104" s="61" t="s">
        <v>139</v>
      </c>
      <c r="AG104" s="61"/>
      <c r="AH104" s="61"/>
      <c r="AI104" s="61"/>
      <c r="AJ104" s="61"/>
      <c r="AK104" s="70" t="s">
        <v>140</v>
      </c>
      <c r="AL104" s="70"/>
      <c r="AM104" s="70"/>
      <c r="AN104" s="70"/>
      <c r="AO104" s="70"/>
      <c r="AP104" s="141" t="s">
        <v>153</v>
      </c>
      <c r="AQ104" s="141"/>
      <c r="AR104" s="141"/>
      <c r="AS104" s="141"/>
      <c r="AT104" s="141"/>
      <c r="AU104" s="61" t="s">
        <v>141</v>
      </c>
      <c r="AV104" s="61"/>
      <c r="AW104" s="61"/>
      <c r="AX104" s="61"/>
      <c r="AY104" s="61"/>
      <c r="AZ104" s="70" t="s">
        <v>142</v>
      </c>
      <c r="BA104" s="70"/>
      <c r="BB104" s="70"/>
      <c r="BC104" s="70"/>
      <c r="BD104" s="70"/>
      <c r="BE104" s="141" t="s">
        <v>153</v>
      </c>
      <c r="BF104" s="141"/>
      <c r="BG104" s="141"/>
      <c r="BH104" s="141"/>
      <c r="BI104" s="141"/>
      <c r="BJ104" s="61" t="s">
        <v>133</v>
      </c>
      <c r="BK104" s="61"/>
      <c r="BL104" s="61"/>
      <c r="BM104" s="61"/>
      <c r="BN104" s="61"/>
      <c r="BO104" s="70" t="s">
        <v>134</v>
      </c>
      <c r="BP104" s="70"/>
      <c r="BQ104" s="70"/>
      <c r="BR104" s="70"/>
      <c r="BS104" s="70"/>
      <c r="BT104" s="141" t="s">
        <v>153</v>
      </c>
      <c r="BU104" s="141"/>
      <c r="BV104" s="141"/>
      <c r="BW104" s="141"/>
      <c r="BX104" s="141"/>
      <c r="CA104" t="s">
        <v>45</v>
      </c>
    </row>
    <row r="105" spans="1:79" s="9" customFormat="1" ht="15" customHeight="1">
      <c r="A105" s="109">
        <v>0</v>
      </c>
      <c r="B105" s="110"/>
      <c r="C105" s="110"/>
      <c r="D105" s="113" t="s">
        <v>282</v>
      </c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>
        <f t="shared" ref="AP105:AP110" si="0">IF(ISNUMBER(AF105),AF105,0)+IF(ISNUMBER(AK105),AK105,0)</f>
        <v>0</v>
      </c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>
        <f t="shared" ref="BE105:BE110" si="1">IF(ISNUMBER(AU105),AU105,0)+IF(ISNUMBER(AZ105),AZ105,0)</f>
        <v>0</v>
      </c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>
        <f t="shared" ref="BT105:BT110" si="2">IF(ISNUMBER(BJ105),BJ105,0)+IF(ISNUMBER(BO105),BO105,0)</f>
        <v>0</v>
      </c>
      <c r="BU105" s="106"/>
      <c r="BV105" s="106"/>
      <c r="BW105" s="106"/>
      <c r="BX105" s="106"/>
      <c r="CA105" s="9" t="s">
        <v>46</v>
      </c>
    </row>
    <row r="106" spans="1:79" s="43" customFormat="1" ht="42.75" customHeight="1">
      <c r="A106" s="107">
        <v>0</v>
      </c>
      <c r="B106" s="108"/>
      <c r="C106" s="108"/>
      <c r="D106" s="111" t="s">
        <v>394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7"/>
      <c r="Q106" s="63" t="s">
        <v>289</v>
      </c>
      <c r="R106" s="63"/>
      <c r="S106" s="63"/>
      <c r="T106" s="63"/>
      <c r="U106" s="63"/>
      <c r="V106" s="111" t="s">
        <v>285</v>
      </c>
      <c r="W106" s="56"/>
      <c r="X106" s="56"/>
      <c r="Y106" s="56"/>
      <c r="Z106" s="56"/>
      <c r="AA106" s="56"/>
      <c r="AB106" s="56"/>
      <c r="AC106" s="56"/>
      <c r="AD106" s="56"/>
      <c r="AE106" s="57"/>
      <c r="AF106" s="105">
        <v>0</v>
      </c>
      <c r="AG106" s="105"/>
      <c r="AH106" s="105"/>
      <c r="AI106" s="105"/>
      <c r="AJ106" s="105"/>
      <c r="AK106" s="105">
        <v>0</v>
      </c>
      <c r="AL106" s="105"/>
      <c r="AM106" s="105"/>
      <c r="AN106" s="105"/>
      <c r="AO106" s="105"/>
      <c r="AP106" s="105">
        <f t="shared" si="0"/>
        <v>0</v>
      </c>
      <c r="AQ106" s="105"/>
      <c r="AR106" s="105"/>
      <c r="AS106" s="105"/>
      <c r="AT106" s="105"/>
      <c r="AU106" s="105">
        <v>1107</v>
      </c>
      <c r="AV106" s="105"/>
      <c r="AW106" s="105"/>
      <c r="AX106" s="105"/>
      <c r="AY106" s="105"/>
      <c r="AZ106" s="105">
        <v>0</v>
      </c>
      <c r="BA106" s="105"/>
      <c r="BB106" s="105"/>
      <c r="BC106" s="105"/>
      <c r="BD106" s="105"/>
      <c r="BE106" s="105">
        <f t="shared" si="1"/>
        <v>1107</v>
      </c>
      <c r="BF106" s="105"/>
      <c r="BG106" s="105"/>
      <c r="BH106" s="105"/>
      <c r="BI106" s="105"/>
      <c r="BJ106" s="105">
        <v>1107</v>
      </c>
      <c r="BK106" s="105"/>
      <c r="BL106" s="105"/>
      <c r="BM106" s="105"/>
      <c r="BN106" s="105"/>
      <c r="BO106" s="105">
        <v>0</v>
      </c>
      <c r="BP106" s="105"/>
      <c r="BQ106" s="105"/>
      <c r="BR106" s="105"/>
      <c r="BS106" s="105"/>
      <c r="BT106" s="105">
        <f t="shared" si="2"/>
        <v>1107</v>
      </c>
      <c r="BU106" s="105"/>
      <c r="BV106" s="105"/>
      <c r="BW106" s="105"/>
      <c r="BX106" s="105"/>
    </row>
    <row r="107" spans="1:79" s="9" customFormat="1" ht="15" customHeight="1">
      <c r="A107" s="109">
        <v>0</v>
      </c>
      <c r="B107" s="110"/>
      <c r="C107" s="110"/>
      <c r="D107" s="112" t="s">
        <v>287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2"/>
      <c r="Q107" s="113"/>
      <c r="R107" s="113"/>
      <c r="S107" s="113"/>
      <c r="T107" s="113"/>
      <c r="U107" s="113"/>
      <c r="V107" s="112"/>
      <c r="W107" s="51"/>
      <c r="X107" s="51"/>
      <c r="Y107" s="51"/>
      <c r="Z107" s="51"/>
      <c r="AA107" s="51"/>
      <c r="AB107" s="51"/>
      <c r="AC107" s="51"/>
      <c r="AD107" s="51"/>
      <c r="AE107" s="52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>
        <f t="shared" si="0"/>
        <v>0</v>
      </c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>
        <f t="shared" si="1"/>
        <v>0</v>
      </c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>
        <f t="shared" si="2"/>
        <v>0</v>
      </c>
      <c r="BU107" s="106"/>
      <c r="BV107" s="106"/>
      <c r="BW107" s="106"/>
      <c r="BX107" s="106"/>
    </row>
    <row r="108" spans="1:79" s="43" customFormat="1" ht="28.5" customHeight="1">
      <c r="A108" s="107">
        <v>0</v>
      </c>
      <c r="B108" s="108"/>
      <c r="C108" s="108"/>
      <c r="D108" s="111" t="s">
        <v>395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7"/>
      <c r="Q108" s="63" t="s">
        <v>289</v>
      </c>
      <c r="R108" s="63"/>
      <c r="S108" s="63"/>
      <c r="T108" s="63"/>
      <c r="U108" s="63"/>
      <c r="V108" s="111" t="s">
        <v>396</v>
      </c>
      <c r="W108" s="56"/>
      <c r="X108" s="56"/>
      <c r="Y108" s="56"/>
      <c r="Z108" s="56"/>
      <c r="AA108" s="56"/>
      <c r="AB108" s="56"/>
      <c r="AC108" s="56"/>
      <c r="AD108" s="56"/>
      <c r="AE108" s="57"/>
      <c r="AF108" s="105">
        <v>0</v>
      </c>
      <c r="AG108" s="105"/>
      <c r="AH108" s="105"/>
      <c r="AI108" s="105"/>
      <c r="AJ108" s="105"/>
      <c r="AK108" s="105">
        <v>0</v>
      </c>
      <c r="AL108" s="105"/>
      <c r="AM108" s="105"/>
      <c r="AN108" s="105"/>
      <c r="AO108" s="105"/>
      <c r="AP108" s="105">
        <f t="shared" si="0"/>
        <v>0</v>
      </c>
      <c r="AQ108" s="105"/>
      <c r="AR108" s="105"/>
      <c r="AS108" s="105"/>
      <c r="AT108" s="105"/>
      <c r="AU108" s="105">
        <v>33</v>
      </c>
      <c r="AV108" s="105"/>
      <c r="AW108" s="105"/>
      <c r="AX108" s="105"/>
      <c r="AY108" s="105"/>
      <c r="AZ108" s="105">
        <v>0</v>
      </c>
      <c r="BA108" s="105"/>
      <c r="BB108" s="105"/>
      <c r="BC108" s="105"/>
      <c r="BD108" s="105"/>
      <c r="BE108" s="105">
        <f t="shared" si="1"/>
        <v>33</v>
      </c>
      <c r="BF108" s="105"/>
      <c r="BG108" s="105"/>
      <c r="BH108" s="105"/>
      <c r="BI108" s="105"/>
      <c r="BJ108" s="105">
        <v>26</v>
      </c>
      <c r="BK108" s="105"/>
      <c r="BL108" s="105"/>
      <c r="BM108" s="105"/>
      <c r="BN108" s="105"/>
      <c r="BO108" s="105">
        <v>0</v>
      </c>
      <c r="BP108" s="105"/>
      <c r="BQ108" s="105"/>
      <c r="BR108" s="105"/>
      <c r="BS108" s="105"/>
      <c r="BT108" s="105">
        <f t="shared" si="2"/>
        <v>26</v>
      </c>
      <c r="BU108" s="105"/>
      <c r="BV108" s="105"/>
      <c r="BW108" s="105"/>
      <c r="BX108" s="105"/>
    </row>
    <row r="109" spans="1:79" s="9" customFormat="1" ht="15" customHeight="1">
      <c r="A109" s="109">
        <v>0</v>
      </c>
      <c r="B109" s="110"/>
      <c r="C109" s="110"/>
      <c r="D109" s="112" t="s">
        <v>290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2"/>
      <c r="Q109" s="113"/>
      <c r="R109" s="113"/>
      <c r="S109" s="113"/>
      <c r="T109" s="113"/>
      <c r="U109" s="113"/>
      <c r="V109" s="112"/>
      <c r="W109" s="51"/>
      <c r="X109" s="51"/>
      <c r="Y109" s="51"/>
      <c r="Z109" s="51"/>
      <c r="AA109" s="51"/>
      <c r="AB109" s="51"/>
      <c r="AC109" s="51"/>
      <c r="AD109" s="51"/>
      <c r="AE109" s="52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>
        <f t="shared" si="0"/>
        <v>0</v>
      </c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>
        <f t="shared" si="1"/>
        <v>0</v>
      </c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>
        <f t="shared" si="2"/>
        <v>0</v>
      </c>
      <c r="BU109" s="106"/>
      <c r="BV109" s="106"/>
      <c r="BW109" s="106"/>
      <c r="BX109" s="106"/>
    </row>
    <row r="110" spans="1:79" s="43" customFormat="1" ht="28.5" customHeight="1">
      <c r="A110" s="107">
        <v>0</v>
      </c>
      <c r="B110" s="108"/>
      <c r="C110" s="108"/>
      <c r="D110" s="111" t="s">
        <v>397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7"/>
      <c r="Q110" s="63" t="s">
        <v>292</v>
      </c>
      <c r="R110" s="63"/>
      <c r="S110" s="63"/>
      <c r="T110" s="63"/>
      <c r="U110" s="63"/>
      <c r="V110" s="111" t="s">
        <v>293</v>
      </c>
      <c r="W110" s="56"/>
      <c r="X110" s="56"/>
      <c r="Y110" s="56"/>
      <c r="Z110" s="56"/>
      <c r="AA110" s="56"/>
      <c r="AB110" s="56"/>
      <c r="AC110" s="56"/>
      <c r="AD110" s="56"/>
      <c r="AE110" s="57"/>
      <c r="AF110" s="105">
        <v>0</v>
      </c>
      <c r="AG110" s="105"/>
      <c r="AH110" s="105"/>
      <c r="AI110" s="105"/>
      <c r="AJ110" s="105"/>
      <c r="AK110" s="105">
        <v>0</v>
      </c>
      <c r="AL110" s="105"/>
      <c r="AM110" s="105"/>
      <c r="AN110" s="105"/>
      <c r="AO110" s="105"/>
      <c r="AP110" s="105">
        <f t="shared" si="0"/>
        <v>0</v>
      </c>
      <c r="AQ110" s="105"/>
      <c r="AR110" s="105"/>
      <c r="AS110" s="105"/>
      <c r="AT110" s="105"/>
      <c r="AU110" s="105">
        <v>4424</v>
      </c>
      <c r="AV110" s="105"/>
      <c r="AW110" s="105"/>
      <c r="AX110" s="105"/>
      <c r="AY110" s="105"/>
      <c r="AZ110" s="105">
        <v>0</v>
      </c>
      <c r="BA110" s="105"/>
      <c r="BB110" s="105"/>
      <c r="BC110" s="105"/>
      <c r="BD110" s="105"/>
      <c r="BE110" s="105">
        <f t="shared" si="1"/>
        <v>4424</v>
      </c>
      <c r="BF110" s="105"/>
      <c r="BG110" s="105"/>
      <c r="BH110" s="105"/>
      <c r="BI110" s="105"/>
      <c r="BJ110" s="105">
        <v>5385</v>
      </c>
      <c r="BK110" s="105"/>
      <c r="BL110" s="105"/>
      <c r="BM110" s="105"/>
      <c r="BN110" s="105"/>
      <c r="BO110" s="105">
        <v>0</v>
      </c>
      <c r="BP110" s="105"/>
      <c r="BQ110" s="105"/>
      <c r="BR110" s="105"/>
      <c r="BS110" s="105"/>
      <c r="BT110" s="105">
        <f t="shared" si="2"/>
        <v>5385</v>
      </c>
      <c r="BU110" s="105"/>
      <c r="BV110" s="105"/>
      <c r="BW110" s="105"/>
      <c r="BX110" s="105"/>
    </row>
    <row r="112" spans="1:79" ht="14.25" customHeight="1">
      <c r="A112" s="125" t="s">
        <v>336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</row>
    <row r="113" spans="1:79" ht="23.1" customHeight="1">
      <c r="A113" s="135" t="s">
        <v>7</v>
      </c>
      <c r="B113" s="136"/>
      <c r="C113" s="136"/>
      <c r="D113" s="63" t="s">
        <v>10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 t="s">
        <v>9</v>
      </c>
      <c r="R113" s="63"/>
      <c r="S113" s="63"/>
      <c r="T113" s="63"/>
      <c r="U113" s="63"/>
      <c r="V113" s="63" t="s">
        <v>8</v>
      </c>
      <c r="W113" s="63"/>
      <c r="X113" s="63"/>
      <c r="Y113" s="63"/>
      <c r="Z113" s="63"/>
      <c r="AA113" s="63"/>
      <c r="AB113" s="63"/>
      <c r="AC113" s="63"/>
      <c r="AD113" s="63"/>
      <c r="AE113" s="63"/>
      <c r="AF113" s="88" t="s">
        <v>257</v>
      </c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90"/>
      <c r="AU113" s="88" t="s">
        <v>259</v>
      </c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90"/>
    </row>
    <row r="114" spans="1:79" ht="28.5" customHeight="1">
      <c r="A114" s="138"/>
      <c r="B114" s="139"/>
      <c r="C114" s="139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 t="s">
        <v>5</v>
      </c>
      <c r="AG114" s="63"/>
      <c r="AH114" s="63"/>
      <c r="AI114" s="63"/>
      <c r="AJ114" s="63"/>
      <c r="AK114" s="63" t="s">
        <v>4</v>
      </c>
      <c r="AL114" s="63"/>
      <c r="AM114" s="63"/>
      <c r="AN114" s="63"/>
      <c r="AO114" s="63"/>
      <c r="AP114" s="63" t="s">
        <v>154</v>
      </c>
      <c r="AQ114" s="63"/>
      <c r="AR114" s="63"/>
      <c r="AS114" s="63"/>
      <c r="AT114" s="63"/>
      <c r="AU114" s="63" t="s">
        <v>5</v>
      </c>
      <c r="AV114" s="63"/>
      <c r="AW114" s="63"/>
      <c r="AX114" s="63"/>
      <c r="AY114" s="63"/>
      <c r="AZ114" s="63" t="s">
        <v>4</v>
      </c>
      <c r="BA114" s="63"/>
      <c r="BB114" s="63"/>
      <c r="BC114" s="63"/>
      <c r="BD114" s="63"/>
      <c r="BE114" s="63" t="s">
        <v>112</v>
      </c>
      <c r="BF114" s="63"/>
      <c r="BG114" s="63"/>
      <c r="BH114" s="63"/>
      <c r="BI114" s="63"/>
    </row>
    <row r="115" spans="1:79" ht="15" customHeight="1">
      <c r="A115" s="88">
        <v>1</v>
      </c>
      <c r="B115" s="89"/>
      <c r="C115" s="89"/>
      <c r="D115" s="63">
        <v>2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>
        <v>3</v>
      </c>
      <c r="R115" s="63"/>
      <c r="S115" s="63"/>
      <c r="T115" s="63"/>
      <c r="U115" s="63"/>
      <c r="V115" s="63">
        <v>4</v>
      </c>
      <c r="W115" s="63"/>
      <c r="X115" s="63"/>
      <c r="Y115" s="63"/>
      <c r="Z115" s="63"/>
      <c r="AA115" s="63"/>
      <c r="AB115" s="63"/>
      <c r="AC115" s="63"/>
      <c r="AD115" s="63"/>
      <c r="AE115" s="63"/>
      <c r="AF115" s="63">
        <v>5</v>
      </c>
      <c r="AG115" s="63"/>
      <c r="AH115" s="63"/>
      <c r="AI115" s="63"/>
      <c r="AJ115" s="63"/>
      <c r="AK115" s="63">
        <v>6</v>
      </c>
      <c r="AL115" s="63"/>
      <c r="AM115" s="63"/>
      <c r="AN115" s="63"/>
      <c r="AO115" s="63"/>
      <c r="AP115" s="63">
        <v>7</v>
      </c>
      <c r="AQ115" s="63"/>
      <c r="AR115" s="63"/>
      <c r="AS115" s="63"/>
      <c r="AT115" s="63"/>
      <c r="AU115" s="63">
        <v>8</v>
      </c>
      <c r="AV115" s="63"/>
      <c r="AW115" s="63"/>
      <c r="AX115" s="63"/>
      <c r="AY115" s="63"/>
      <c r="AZ115" s="63">
        <v>9</v>
      </c>
      <c r="BA115" s="63"/>
      <c r="BB115" s="63"/>
      <c r="BC115" s="63"/>
      <c r="BD115" s="63"/>
      <c r="BE115" s="63">
        <v>10</v>
      </c>
      <c r="BF115" s="63"/>
      <c r="BG115" s="63"/>
      <c r="BH115" s="63"/>
      <c r="BI115" s="63"/>
    </row>
    <row r="116" spans="1:79" ht="15.75" hidden="1" customHeight="1">
      <c r="A116" s="91" t="s">
        <v>187</v>
      </c>
      <c r="B116" s="92"/>
      <c r="C116" s="92"/>
      <c r="D116" s="63" t="s">
        <v>78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 t="s">
        <v>91</v>
      </c>
      <c r="R116" s="63"/>
      <c r="S116" s="63"/>
      <c r="T116" s="63"/>
      <c r="U116" s="63"/>
      <c r="V116" s="63" t="s">
        <v>92</v>
      </c>
      <c r="W116" s="63"/>
      <c r="X116" s="63"/>
      <c r="Y116" s="63"/>
      <c r="Z116" s="63"/>
      <c r="AA116" s="63"/>
      <c r="AB116" s="63"/>
      <c r="AC116" s="63"/>
      <c r="AD116" s="63"/>
      <c r="AE116" s="63"/>
      <c r="AF116" s="61" t="s">
        <v>135</v>
      </c>
      <c r="AG116" s="61"/>
      <c r="AH116" s="61"/>
      <c r="AI116" s="61"/>
      <c r="AJ116" s="61"/>
      <c r="AK116" s="70" t="s">
        <v>136</v>
      </c>
      <c r="AL116" s="70"/>
      <c r="AM116" s="70"/>
      <c r="AN116" s="70"/>
      <c r="AO116" s="70"/>
      <c r="AP116" s="141" t="s">
        <v>153</v>
      </c>
      <c r="AQ116" s="141"/>
      <c r="AR116" s="141"/>
      <c r="AS116" s="141"/>
      <c r="AT116" s="141"/>
      <c r="AU116" s="61" t="s">
        <v>137</v>
      </c>
      <c r="AV116" s="61"/>
      <c r="AW116" s="61"/>
      <c r="AX116" s="61"/>
      <c r="AY116" s="61"/>
      <c r="AZ116" s="70" t="s">
        <v>138</v>
      </c>
      <c r="BA116" s="70"/>
      <c r="BB116" s="70"/>
      <c r="BC116" s="70"/>
      <c r="BD116" s="70"/>
      <c r="BE116" s="141" t="s">
        <v>153</v>
      </c>
      <c r="BF116" s="141"/>
      <c r="BG116" s="141"/>
      <c r="BH116" s="141"/>
      <c r="BI116" s="141"/>
      <c r="CA116" t="s">
        <v>47</v>
      </c>
    </row>
    <row r="117" spans="1:79" s="9" customFormat="1" ht="14.25">
      <c r="A117" s="109">
        <v>0</v>
      </c>
      <c r="B117" s="110"/>
      <c r="C117" s="110"/>
      <c r="D117" s="113" t="s">
        <v>282</v>
      </c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>
        <f t="shared" ref="AP117:AP122" si="3">IF(ISNUMBER(AF117),AF117,0)+IF(ISNUMBER(AK117),AK117,0)</f>
        <v>0</v>
      </c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>
        <f t="shared" ref="BE117:BE122" si="4">IF(ISNUMBER(AU117),AU117,0)+IF(ISNUMBER(AZ117),AZ117,0)</f>
        <v>0</v>
      </c>
      <c r="BF117" s="106"/>
      <c r="BG117" s="106"/>
      <c r="BH117" s="106"/>
      <c r="BI117" s="106"/>
      <c r="CA117" s="9" t="s">
        <v>48</v>
      </c>
    </row>
    <row r="118" spans="1:79" s="43" customFormat="1" ht="42.75" customHeight="1">
      <c r="A118" s="107">
        <v>0</v>
      </c>
      <c r="B118" s="108"/>
      <c r="C118" s="108"/>
      <c r="D118" s="111" t="s">
        <v>394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7"/>
      <c r="Q118" s="63" t="s">
        <v>289</v>
      </c>
      <c r="R118" s="63"/>
      <c r="S118" s="63"/>
      <c r="T118" s="63"/>
      <c r="U118" s="63"/>
      <c r="V118" s="111" t="s">
        <v>285</v>
      </c>
      <c r="W118" s="56"/>
      <c r="X118" s="56"/>
      <c r="Y118" s="56"/>
      <c r="Z118" s="56"/>
      <c r="AA118" s="56"/>
      <c r="AB118" s="56"/>
      <c r="AC118" s="56"/>
      <c r="AD118" s="56"/>
      <c r="AE118" s="57"/>
      <c r="AF118" s="105">
        <v>1107</v>
      </c>
      <c r="AG118" s="105"/>
      <c r="AH118" s="105"/>
      <c r="AI118" s="105"/>
      <c r="AJ118" s="105"/>
      <c r="AK118" s="105">
        <v>0</v>
      </c>
      <c r="AL118" s="105"/>
      <c r="AM118" s="105"/>
      <c r="AN118" s="105"/>
      <c r="AO118" s="105"/>
      <c r="AP118" s="105">
        <f t="shared" si="3"/>
        <v>1107</v>
      </c>
      <c r="AQ118" s="105"/>
      <c r="AR118" s="105"/>
      <c r="AS118" s="105"/>
      <c r="AT118" s="105"/>
      <c r="AU118" s="105">
        <v>1107</v>
      </c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>
        <f t="shared" si="4"/>
        <v>1107</v>
      </c>
      <c r="BF118" s="105"/>
      <c r="BG118" s="105"/>
      <c r="BH118" s="105"/>
      <c r="BI118" s="105"/>
    </row>
    <row r="119" spans="1:79" s="9" customFormat="1" ht="14.25">
      <c r="A119" s="109">
        <v>0</v>
      </c>
      <c r="B119" s="110"/>
      <c r="C119" s="110"/>
      <c r="D119" s="112" t="s">
        <v>287</v>
      </c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2"/>
      <c r="Q119" s="113"/>
      <c r="R119" s="113"/>
      <c r="S119" s="113"/>
      <c r="T119" s="113"/>
      <c r="U119" s="113"/>
      <c r="V119" s="112"/>
      <c r="W119" s="51"/>
      <c r="X119" s="51"/>
      <c r="Y119" s="51"/>
      <c r="Z119" s="51"/>
      <c r="AA119" s="51"/>
      <c r="AB119" s="51"/>
      <c r="AC119" s="51"/>
      <c r="AD119" s="51"/>
      <c r="AE119" s="52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>
        <f t="shared" si="3"/>
        <v>0</v>
      </c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>
        <f t="shared" si="4"/>
        <v>0</v>
      </c>
      <c r="BF119" s="106"/>
      <c r="BG119" s="106"/>
      <c r="BH119" s="106"/>
      <c r="BI119" s="106"/>
    </row>
    <row r="120" spans="1:79" s="43" customFormat="1" ht="28.5" customHeight="1">
      <c r="A120" s="107">
        <v>0</v>
      </c>
      <c r="B120" s="108"/>
      <c r="C120" s="108"/>
      <c r="D120" s="111" t="s">
        <v>395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7"/>
      <c r="Q120" s="63" t="s">
        <v>289</v>
      </c>
      <c r="R120" s="63"/>
      <c r="S120" s="63"/>
      <c r="T120" s="63"/>
      <c r="U120" s="63"/>
      <c r="V120" s="111" t="s">
        <v>396</v>
      </c>
      <c r="W120" s="56"/>
      <c r="X120" s="56"/>
      <c r="Y120" s="56"/>
      <c r="Z120" s="56"/>
      <c r="AA120" s="56"/>
      <c r="AB120" s="56"/>
      <c r="AC120" s="56"/>
      <c r="AD120" s="56"/>
      <c r="AE120" s="57"/>
      <c r="AF120" s="105">
        <v>26</v>
      </c>
      <c r="AG120" s="105"/>
      <c r="AH120" s="105"/>
      <c r="AI120" s="105"/>
      <c r="AJ120" s="105"/>
      <c r="AK120" s="105">
        <v>0</v>
      </c>
      <c r="AL120" s="105"/>
      <c r="AM120" s="105"/>
      <c r="AN120" s="105"/>
      <c r="AO120" s="105"/>
      <c r="AP120" s="105">
        <f t="shared" si="3"/>
        <v>26</v>
      </c>
      <c r="AQ120" s="105"/>
      <c r="AR120" s="105"/>
      <c r="AS120" s="105"/>
      <c r="AT120" s="105"/>
      <c r="AU120" s="105">
        <v>26</v>
      </c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>
        <f t="shared" si="4"/>
        <v>26</v>
      </c>
      <c r="BF120" s="105"/>
      <c r="BG120" s="105"/>
      <c r="BH120" s="105"/>
      <c r="BI120" s="105"/>
    </row>
    <row r="121" spans="1:79" s="9" customFormat="1" ht="14.25">
      <c r="A121" s="109">
        <v>0</v>
      </c>
      <c r="B121" s="110"/>
      <c r="C121" s="110"/>
      <c r="D121" s="112" t="s">
        <v>290</v>
      </c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2"/>
      <c r="Q121" s="113"/>
      <c r="R121" s="113"/>
      <c r="S121" s="113"/>
      <c r="T121" s="113"/>
      <c r="U121" s="113"/>
      <c r="V121" s="112"/>
      <c r="W121" s="51"/>
      <c r="X121" s="51"/>
      <c r="Y121" s="51"/>
      <c r="Z121" s="51"/>
      <c r="AA121" s="51"/>
      <c r="AB121" s="51"/>
      <c r="AC121" s="51"/>
      <c r="AD121" s="51"/>
      <c r="AE121" s="52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>
        <f t="shared" si="3"/>
        <v>0</v>
      </c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>
        <f t="shared" si="4"/>
        <v>0</v>
      </c>
      <c r="BF121" s="106"/>
      <c r="BG121" s="106"/>
      <c r="BH121" s="106"/>
      <c r="BI121" s="106"/>
    </row>
    <row r="122" spans="1:79" s="43" customFormat="1" ht="28.5" customHeight="1">
      <c r="A122" s="107">
        <v>0</v>
      </c>
      <c r="B122" s="108"/>
      <c r="C122" s="108"/>
      <c r="D122" s="111" t="s">
        <v>397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7"/>
      <c r="Q122" s="63" t="s">
        <v>292</v>
      </c>
      <c r="R122" s="63"/>
      <c r="S122" s="63"/>
      <c r="T122" s="63"/>
      <c r="U122" s="63"/>
      <c r="V122" s="111" t="s">
        <v>293</v>
      </c>
      <c r="W122" s="56"/>
      <c r="X122" s="56"/>
      <c r="Y122" s="56"/>
      <c r="Z122" s="56"/>
      <c r="AA122" s="56"/>
      <c r="AB122" s="56"/>
      <c r="AC122" s="56"/>
      <c r="AD122" s="56"/>
      <c r="AE122" s="57"/>
      <c r="AF122" s="105">
        <v>5692</v>
      </c>
      <c r="AG122" s="105"/>
      <c r="AH122" s="105"/>
      <c r="AI122" s="105"/>
      <c r="AJ122" s="105"/>
      <c r="AK122" s="105">
        <v>0</v>
      </c>
      <c r="AL122" s="105"/>
      <c r="AM122" s="105"/>
      <c r="AN122" s="105"/>
      <c r="AO122" s="105"/>
      <c r="AP122" s="105">
        <f t="shared" si="3"/>
        <v>5692</v>
      </c>
      <c r="AQ122" s="105"/>
      <c r="AR122" s="105"/>
      <c r="AS122" s="105"/>
      <c r="AT122" s="105"/>
      <c r="AU122" s="105">
        <v>5993</v>
      </c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>
        <f t="shared" si="4"/>
        <v>5993</v>
      </c>
      <c r="BF122" s="105"/>
      <c r="BG122" s="105"/>
      <c r="BH122" s="105"/>
      <c r="BI122" s="105"/>
    </row>
    <row r="124" spans="1:79" ht="14.25" customHeight="1">
      <c r="A124" s="125" t="s">
        <v>155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</row>
    <row r="125" spans="1:79" ht="15" customHeight="1">
      <c r="A125" s="133" t="s">
        <v>253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</row>
    <row r="126" spans="1:79" ht="12.95" customHeight="1">
      <c r="A126" s="135" t="s">
        <v>20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7"/>
      <c r="U126" s="63" t="s">
        <v>254</v>
      </c>
      <c r="V126" s="63"/>
      <c r="W126" s="63"/>
      <c r="X126" s="63"/>
      <c r="Y126" s="63"/>
      <c r="Z126" s="63"/>
      <c r="AA126" s="63"/>
      <c r="AB126" s="63"/>
      <c r="AC126" s="63"/>
      <c r="AD126" s="63"/>
      <c r="AE126" s="63" t="s">
        <v>255</v>
      </c>
      <c r="AF126" s="63"/>
      <c r="AG126" s="63"/>
      <c r="AH126" s="63"/>
      <c r="AI126" s="63"/>
      <c r="AJ126" s="63"/>
      <c r="AK126" s="63"/>
      <c r="AL126" s="63"/>
      <c r="AM126" s="63"/>
      <c r="AN126" s="63"/>
      <c r="AO126" s="63" t="s">
        <v>256</v>
      </c>
      <c r="AP126" s="63"/>
      <c r="AQ126" s="63"/>
      <c r="AR126" s="63"/>
      <c r="AS126" s="63"/>
      <c r="AT126" s="63"/>
      <c r="AU126" s="63"/>
      <c r="AV126" s="63"/>
      <c r="AW126" s="63"/>
      <c r="AX126" s="63"/>
      <c r="AY126" s="63" t="s">
        <v>257</v>
      </c>
      <c r="AZ126" s="63"/>
      <c r="BA126" s="63"/>
      <c r="BB126" s="63"/>
      <c r="BC126" s="63"/>
      <c r="BD126" s="63"/>
      <c r="BE126" s="63"/>
      <c r="BF126" s="63"/>
      <c r="BG126" s="63"/>
      <c r="BH126" s="63"/>
      <c r="BI126" s="63" t="s">
        <v>259</v>
      </c>
      <c r="BJ126" s="63"/>
      <c r="BK126" s="63"/>
      <c r="BL126" s="63"/>
      <c r="BM126" s="63"/>
      <c r="BN126" s="63"/>
      <c r="BO126" s="63"/>
      <c r="BP126" s="63"/>
      <c r="BQ126" s="63"/>
      <c r="BR126" s="63"/>
    </row>
    <row r="127" spans="1:79" ht="30" customHeight="1">
      <c r="A127" s="138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40"/>
      <c r="U127" s="63" t="s">
        <v>5</v>
      </c>
      <c r="V127" s="63"/>
      <c r="W127" s="63"/>
      <c r="X127" s="63"/>
      <c r="Y127" s="63"/>
      <c r="Z127" s="63" t="s">
        <v>4</v>
      </c>
      <c r="AA127" s="63"/>
      <c r="AB127" s="63"/>
      <c r="AC127" s="63"/>
      <c r="AD127" s="63"/>
      <c r="AE127" s="63" t="s">
        <v>5</v>
      </c>
      <c r="AF127" s="63"/>
      <c r="AG127" s="63"/>
      <c r="AH127" s="63"/>
      <c r="AI127" s="63"/>
      <c r="AJ127" s="63" t="s">
        <v>4</v>
      </c>
      <c r="AK127" s="63"/>
      <c r="AL127" s="63"/>
      <c r="AM127" s="63"/>
      <c r="AN127" s="63"/>
      <c r="AO127" s="63" t="s">
        <v>5</v>
      </c>
      <c r="AP127" s="63"/>
      <c r="AQ127" s="63"/>
      <c r="AR127" s="63"/>
      <c r="AS127" s="63"/>
      <c r="AT127" s="63" t="s">
        <v>4</v>
      </c>
      <c r="AU127" s="63"/>
      <c r="AV127" s="63"/>
      <c r="AW127" s="63"/>
      <c r="AX127" s="63"/>
      <c r="AY127" s="63" t="s">
        <v>5</v>
      </c>
      <c r="AZ127" s="63"/>
      <c r="BA127" s="63"/>
      <c r="BB127" s="63"/>
      <c r="BC127" s="63"/>
      <c r="BD127" s="63" t="s">
        <v>4</v>
      </c>
      <c r="BE127" s="63"/>
      <c r="BF127" s="63"/>
      <c r="BG127" s="63"/>
      <c r="BH127" s="63"/>
      <c r="BI127" s="63" t="s">
        <v>5</v>
      </c>
      <c r="BJ127" s="63"/>
      <c r="BK127" s="63"/>
      <c r="BL127" s="63"/>
      <c r="BM127" s="63"/>
      <c r="BN127" s="63" t="s">
        <v>4</v>
      </c>
      <c r="BO127" s="63"/>
      <c r="BP127" s="63"/>
      <c r="BQ127" s="63"/>
      <c r="BR127" s="63"/>
    </row>
    <row r="128" spans="1:79" ht="15" customHeight="1">
      <c r="A128" s="88">
        <v>1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90"/>
      <c r="U128" s="63">
        <v>2</v>
      </c>
      <c r="V128" s="63"/>
      <c r="W128" s="63"/>
      <c r="X128" s="63"/>
      <c r="Y128" s="63"/>
      <c r="Z128" s="63">
        <v>3</v>
      </c>
      <c r="AA128" s="63"/>
      <c r="AB128" s="63"/>
      <c r="AC128" s="63"/>
      <c r="AD128" s="63"/>
      <c r="AE128" s="63">
        <v>4</v>
      </c>
      <c r="AF128" s="63"/>
      <c r="AG128" s="63"/>
      <c r="AH128" s="63"/>
      <c r="AI128" s="63"/>
      <c r="AJ128" s="63">
        <v>5</v>
      </c>
      <c r="AK128" s="63"/>
      <c r="AL128" s="63"/>
      <c r="AM128" s="63"/>
      <c r="AN128" s="63"/>
      <c r="AO128" s="63">
        <v>6</v>
      </c>
      <c r="AP128" s="63"/>
      <c r="AQ128" s="63"/>
      <c r="AR128" s="63"/>
      <c r="AS128" s="63"/>
      <c r="AT128" s="63">
        <v>7</v>
      </c>
      <c r="AU128" s="63"/>
      <c r="AV128" s="63"/>
      <c r="AW128" s="63"/>
      <c r="AX128" s="63"/>
      <c r="AY128" s="63">
        <v>8</v>
      </c>
      <c r="AZ128" s="63"/>
      <c r="BA128" s="63"/>
      <c r="BB128" s="63"/>
      <c r="BC128" s="63"/>
      <c r="BD128" s="63">
        <v>9</v>
      </c>
      <c r="BE128" s="63"/>
      <c r="BF128" s="63"/>
      <c r="BG128" s="63"/>
      <c r="BH128" s="63"/>
      <c r="BI128" s="63">
        <v>10</v>
      </c>
      <c r="BJ128" s="63"/>
      <c r="BK128" s="63"/>
      <c r="BL128" s="63"/>
      <c r="BM128" s="63"/>
      <c r="BN128" s="63">
        <v>11</v>
      </c>
      <c r="BO128" s="63"/>
      <c r="BP128" s="63"/>
      <c r="BQ128" s="63"/>
      <c r="BR128" s="63"/>
    </row>
    <row r="129" spans="1:79" s="2" customFormat="1" ht="15.75" hidden="1" customHeight="1">
      <c r="A129" s="91" t="s">
        <v>78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3"/>
      <c r="U129" s="61" t="s">
        <v>86</v>
      </c>
      <c r="V129" s="61"/>
      <c r="W129" s="61"/>
      <c r="X129" s="61"/>
      <c r="Y129" s="61"/>
      <c r="Z129" s="70" t="s">
        <v>87</v>
      </c>
      <c r="AA129" s="70"/>
      <c r="AB129" s="70"/>
      <c r="AC129" s="70"/>
      <c r="AD129" s="70"/>
      <c r="AE129" s="61" t="s">
        <v>88</v>
      </c>
      <c r="AF129" s="61"/>
      <c r="AG129" s="61"/>
      <c r="AH129" s="61"/>
      <c r="AI129" s="61"/>
      <c r="AJ129" s="70" t="s">
        <v>89</v>
      </c>
      <c r="AK129" s="70"/>
      <c r="AL129" s="70"/>
      <c r="AM129" s="70"/>
      <c r="AN129" s="70"/>
      <c r="AO129" s="61" t="s">
        <v>79</v>
      </c>
      <c r="AP129" s="61"/>
      <c r="AQ129" s="61"/>
      <c r="AR129" s="61"/>
      <c r="AS129" s="61"/>
      <c r="AT129" s="70" t="s">
        <v>80</v>
      </c>
      <c r="AU129" s="70"/>
      <c r="AV129" s="70"/>
      <c r="AW129" s="70"/>
      <c r="AX129" s="70"/>
      <c r="AY129" s="61" t="s">
        <v>81</v>
      </c>
      <c r="AZ129" s="61"/>
      <c r="BA129" s="61"/>
      <c r="BB129" s="61"/>
      <c r="BC129" s="61"/>
      <c r="BD129" s="70" t="s">
        <v>82</v>
      </c>
      <c r="BE129" s="70"/>
      <c r="BF129" s="70"/>
      <c r="BG129" s="70"/>
      <c r="BH129" s="70"/>
      <c r="BI129" s="61" t="s">
        <v>83</v>
      </c>
      <c r="BJ129" s="61"/>
      <c r="BK129" s="61"/>
      <c r="BL129" s="61"/>
      <c r="BM129" s="61"/>
      <c r="BN129" s="70" t="s">
        <v>84</v>
      </c>
      <c r="BO129" s="70"/>
      <c r="BP129" s="70"/>
      <c r="BQ129" s="70"/>
      <c r="BR129" s="70"/>
      <c r="CA129" t="s">
        <v>49</v>
      </c>
    </row>
    <row r="130" spans="1:79" s="9" customFormat="1" ht="12.75" customHeight="1">
      <c r="A130" s="109" t="s">
        <v>179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9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CA130" s="9" t="s">
        <v>50</v>
      </c>
    </row>
    <row r="131" spans="1:79" s="43" customFormat="1" ht="38.25" customHeight="1">
      <c r="A131" s="59" t="s">
        <v>301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7"/>
      <c r="U131" s="103" t="s">
        <v>263</v>
      </c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 t="s">
        <v>263</v>
      </c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 t="s">
        <v>263</v>
      </c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 t="s">
        <v>263</v>
      </c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 t="s">
        <v>263</v>
      </c>
      <c r="BJ131" s="103"/>
      <c r="BK131" s="103"/>
      <c r="BL131" s="103"/>
      <c r="BM131" s="103"/>
      <c r="BN131" s="103"/>
      <c r="BO131" s="103"/>
      <c r="BP131" s="103"/>
      <c r="BQ131" s="103"/>
      <c r="BR131" s="103"/>
    </row>
    <row r="134" spans="1:79" ht="14.25" customHeight="1">
      <c r="A134" s="125" t="s">
        <v>156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</row>
    <row r="135" spans="1:79" ht="15" customHeight="1">
      <c r="A135" s="135" t="s">
        <v>7</v>
      </c>
      <c r="B135" s="136"/>
      <c r="C135" s="136"/>
      <c r="D135" s="135" t="s">
        <v>11</v>
      </c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7"/>
      <c r="W135" s="63" t="s">
        <v>254</v>
      </c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 t="s">
        <v>313</v>
      </c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 t="s">
        <v>323</v>
      </c>
      <c r="AV135" s="63"/>
      <c r="AW135" s="63"/>
      <c r="AX135" s="63"/>
      <c r="AY135" s="63"/>
      <c r="AZ135" s="63"/>
      <c r="BA135" s="63" t="s">
        <v>329</v>
      </c>
      <c r="BB135" s="63"/>
      <c r="BC135" s="63"/>
      <c r="BD135" s="63"/>
      <c r="BE135" s="63"/>
      <c r="BF135" s="63"/>
      <c r="BG135" s="63" t="s">
        <v>337</v>
      </c>
      <c r="BH135" s="63"/>
      <c r="BI135" s="63"/>
      <c r="BJ135" s="63"/>
      <c r="BK135" s="63"/>
      <c r="BL135" s="63"/>
    </row>
    <row r="136" spans="1:79" ht="15" customHeight="1">
      <c r="A136" s="145"/>
      <c r="B136" s="146"/>
      <c r="C136" s="146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7"/>
      <c r="W136" s="63" t="s">
        <v>5</v>
      </c>
      <c r="X136" s="63"/>
      <c r="Y136" s="63"/>
      <c r="Z136" s="63"/>
      <c r="AA136" s="63"/>
      <c r="AB136" s="63"/>
      <c r="AC136" s="63" t="s">
        <v>4</v>
      </c>
      <c r="AD136" s="63"/>
      <c r="AE136" s="63"/>
      <c r="AF136" s="63"/>
      <c r="AG136" s="63"/>
      <c r="AH136" s="63"/>
      <c r="AI136" s="63" t="s">
        <v>5</v>
      </c>
      <c r="AJ136" s="63"/>
      <c r="AK136" s="63"/>
      <c r="AL136" s="63"/>
      <c r="AM136" s="63"/>
      <c r="AN136" s="63"/>
      <c r="AO136" s="63" t="s">
        <v>4</v>
      </c>
      <c r="AP136" s="63"/>
      <c r="AQ136" s="63"/>
      <c r="AR136" s="63"/>
      <c r="AS136" s="63"/>
      <c r="AT136" s="63"/>
      <c r="AU136" s="127" t="s">
        <v>5</v>
      </c>
      <c r="AV136" s="127"/>
      <c r="AW136" s="127"/>
      <c r="AX136" s="127" t="s">
        <v>4</v>
      </c>
      <c r="AY136" s="127"/>
      <c r="AZ136" s="127"/>
      <c r="BA136" s="127" t="s">
        <v>5</v>
      </c>
      <c r="BB136" s="127"/>
      <c r="BC136" s="127"/>
      <c r="BD136" s="127" t="s">
        <v>4</v>
      </c>
      <c r="BE136" s="127"/>
      <c r="BF136" s="127"/>
      <c r="BG136" s="127" t="s">
        <v>5</v>
      </c>
      <c r="BH136" s="127"/>
      <c r="BI136" s="127"/>
      <c r="BJ136" s="127" t="s">
        <v>4</v>
      </c>
      <c r="BK136" s="127"/>
      <c r="BL136" s="127"/>
    </row>
    <row r="137" spans="1:79" ht="57" customHeight="1">
      <c r="A137" s="138"/>
      <c r="B137" s="139"/>
      <c r="C137" s="139"/>
      <c r="D137" s="138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40"/>
      <c r="W137" s="63" t="s">
        <v>13</v>
      </c>
      <c r="X137" s="63"/>
      <c r="Y137" s="63"/>
      <c r="Z137" s="63" t="s">
        <v>12</v>
      </c>
      <c r="AA137" s="63"/>
      <c r="AB137" s="63"/>
      <c r="AC137" s="63" t="s">
        <v>13</v>
      </c>
      <c r="AD137" s="63"/>
      <c r="AE137" s="63"/>
      <c r="AF137" s="63" t="s">
        <v>12</v>
      </c>
      <c r="AG137" s="63"/>
      <c r="AH137" s="63"/>
      <c r="AI137" s="63" t="s">
        <v>13</v>
      </c>
      <c r="AJ137" s="63"/>
      <c r="AK137" s="63"/>
      <c r="AL137" s="63" t="s">
        <v>12</v>
      </c>
      <c r="AM137" s="63"/>
      <c r="AN137" s="63"/>
      <c r="AO137" s="63" t="s">
        <v>13</v>
      </c>
      <c r="AP137" s="63"/>
      <c r="AQ137" s="63"/>
      <c r="AR137" s="63" t="s">
        <v>12</v>
      </c>
      <c r="AS137" s="63"/>
      <c r="AT137" s="63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</row>
    <row r="138" spans="1:79" ht="15" customHeight="1">
      <c r="A138" s="88">
        <v>1</v>
      </c>
      <c r="B138" s="89"/>
      <c r="C138" s="89"/>
      <c r="D138" s="88">
        <v>2</v>
      </c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90"/>
      <c r="W138" s="63">
        <v>3</v>
      </c>
      <c r="X138" s="63"/>
      <c r="Y138" s="63"/>
      <c r="Z138" s="63">
        <v>4</v>
      </c>
      <c r="AA138" s="63"/>
      <c r="AB138" s="63"/>
      <c r="AC138" s="63">
        <v>5</v>
      </c>
      <c r="AD138" s="63"/>
      <c r="AE138" s="63"/>
      <c r="AF138" s="63">
        <v>6</v>
      </c>
      <c r="AG138" s="63"/>
      <c r="AH138" s="63"/>
      <c r="AI138" s="63">
        <v>7</v>
      </c>
      <c r="AJ138" s="63"/>
      <c r="AK138" s="63"/>
      <c r="AL138" s="63">
        <v>8</v>
      </c>
      <c r="AM138" s="63"/>
      <c r="AN138" s="63"/>
      <c r="AO138" s="63">
        <v>9</v>
      </c>
      <c r="AP138" s="63"/>
      <c r="AQ138" s="63"/>
      <c r="AR138" s="63">
        <v>10</v>
      </c>
      <c r="AS138" s="63"/>
      <c r="AT138" s="63"/>
      <c r="AU138" s="63">
        <v>11</v>
      </c>
      <c r="AV138" s="63"/>
      <c r="AW138" s="63"/>
      <c r="AX138" s="63">
        <v>12</v>
      </c>
      <c r="AY138" s="63"/>
      <c r="AZ138" s="63"/>
      <c r="BA138" s="63">
        <v>13</v>
      </c>
      <c r="BB138" s="63"/>
      <c r="BC138" s="63"/>
      <c r="BD138" s="63">
        <v>14</v>
      </c>
      <c r="BE138" s="63"/>
      <c r="BF138" s="63"/>
      <c r="BG138" s="63">
        <v>15</v>
      </c>
      <c r="BH138" s="63"/>
      <c r="BI138" s="63"/>
      <c r="BJ138" s="63">
        <v>16</v>
      </c>
      <c r="BK138" s="63"/>
      <c r="BL138" s="63"/>
    </row>
    <row r="139" spans="1:79" s="2" customFormat="1" ht="12.75" hidden="1" customHeight="1">
      <c r="A139" s="91" t="s">
        <v>90</v>
      </c>
      <c r="B139" s="92"/>
      <c r="C139" s="92"/>
      <c r="D139" s="91" t="s">
        <v>78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3"/>
      <c r="W139" s="61" t="s">
        <v>93</v>
      </c>
      <c r="X139" s="61"/>
      <c r="Y139" s="61"/>
      <c r="Z139" s="61" t="s">
        <v>94</v>
      </c>
      <c r="AA139" s="61"/>
      <c r="AB139" s="61"/>
      <c r="AC139" s="70" t="s">
        <v>95</v>
      </c>
      <c r="AD139" s="70"/>
      <c r="AE139" s="70"/>
      <c r="AF139" s="70" t="s">
        <v>96</v>
      </c>
      <c r="AG139" s="70"/>
      <c r="AH139" s="70"/>
      <c r="AI139" s="61" t="s">
        <v>97</v>
      </c>
      <c r="AJ139" s="61"/>
      <c r="AK139" s="61"/>
      <c r="AL139" s="61" t="s">
        <v>98</v>
      </c>
      <c r="AM139" s="61"/>
      <c r="AN139" s="61"/>
      <c r="AO139" s="70" t="s">
        <v>127</v>
      </c>
      <c r="AP139" s="70"/>
      <c r="AQ139" s="70"/>
      <c r="AR139" s="70" t="s">
        <v>99</v>
      </c>
      <c r="AS139" s="70"/>
      <c r="AT139" s="70"/>
      <c r="AU139" s="61" t="s">
        <v>133</v>
      </c>
      <c r="AV139" s="61"/>
      <c r="AW139" s="61"/>
      <c r="AX139" s="70" t="s">
        <v>134</v>
      </c>
      <c r="AY139" s="70"/>
      <c r="AZ139" s="70"/>
      <c r="BA139" s="61" t="s">
        <v>135</v>
      </c>
      <c r="BB139" s="61"/>
      <c r="BC139" s="61"/>
      <c r="BD139" s="70" t="s">
        <v>136</v>
      </c>
      <c r="BE139" s="70"/>
      <c r="BF139" s="70"/>
      <c r="BG139" s="61" t="s">
        <v>137</v>
      </c>
      <c r="BH139" s="61"/>
      <c r="BI139" s="61"/>
      <c r="BJ139" s="70" t="s">
        <v>138</v>
      </c>
      <c r="BK139" s="70"/>
      <c r="BL139" s="70"/>
      <c r="CA139" s="2" t="s">
        <v>126</v>
      </c>
    </row>
    <row r="140" spans="1:79" s="9" customFormat="1" ht="12.75" customHeight="1">
      <c r="A140" s="109">
        <v>1</v>
      </c>
      <c r="B140" s="110"/>
      <c r="C140" s="110"/>
      <c r="D140" s="54" t="s">
        <v>306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2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CA140" s="9" t="s">
        <v>51</v>
      </c>
    </row>
    <row r="141" spans="1:79" s="43" customFormat="1" ht="25.5" customHeight="1">
      <c r="A141" s="107">
        <v>2</v>
      </c>
      <c r="B141" s="108"/>
      <c r="C141" s="108"/>
      <c r="D141" s="59" t="s">
        <v>307</v>
      </c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7"/>
      <c r="W141" s="105" t="s">
        <v>263</v>
      </c>
      <c r="X141" s="105"/>
      <c r="Y141" s="105"/>
      <c r="Z141" s="105" t="s">
        <v>263</v>
      </c>
      <c r="AA141" s="105"/>
      <c r="AB141" s="105"/>
      <c r="AC141" s="105"/>
      <c r="AD141" s="105"/>
      <c r="AE141" s="105"/>
      <c r="AF141" s="105"/>
      <c r="AG141" s="105"/>
      <c r="AH141" s="105"/>
      <c r="AI141" s="105" t="s">
        <v>263</v>
      </c>
      <c r="AJ141" s="105"/>
      <c r="AK141" s="105"/>
      <c r="AL141" s="105" t="s">
        <v>263</v>
      </c>
      <c r="AM141" s="105"/>
      <c r="AN141" s="105"/>
      <c r="AO141" s="105"/>
      <c r="AP141" s="105"/>
      <c r="AQ141" s="105"/>
      <c r="AR141" s="105"/>
      <c r="AS141" s="105"/>
      <c r="AT141" s="105"/>
      <c r="AU141" s="105" t="s">
        <v>263</v>
      </c>
      <c r="AV141" s="105"/>
      <c r="AW141" s="105"/>
      <c r="AX141" s="105"/>
      <c r="AY141" s="105"/>
      <c r="AZ141" s="105"/>
      <c r="BA141" s="105" t="s">
        <v>263</v>
      </c>
      <c r="BB141" s="105"/>
      <c r="BC141" s="105"/>
      <c r="BD141" s="105"/>
      <c r="BE141" s="105"/>
      <c r="BF141" s="105"/>
      <c r="BG141" s="105" t="s">
        <v>263</v>
      </c>
      <c r="BH141" s="105"/>
      <c r="BI141" s="105"/>
      <c r="BJ141" s="105"/>
      <c r="BK141" s="105"/>
      <c r="BL141" s="105"/>
    </row>
    <row r="144" spans="1:79" ht="14.25" customHeight="1">
      <c r="A144" s="125" t="s">
        <v>185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</row>
    <row r="145" spans="1:79" ht="14.25" customHeight="1">
      <c r="A145" s="125" t="s">
        <v>324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</row>
    <row r="146" spans="1:79" ht="15" customHeight="1">
      <c r="A146" s="73" t="s">
        <v>253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</row>
    <row r="147" spans="1:79" ht="15" customHeight="1">
      <c r="A147" s="63" t="s">
        <v>7</v>
      </c>
      <c r="B147" s="63"/>
      <c r="C147" s="63"/>
      <c r="D147" s="63"/>
      <c r="E147" s="63"/>
      <c r="F147" s="63"/>
      <c r="G147" s="63" t="s">
        <v>157</v>
      </c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 t="s">
        <v>14</v>
      </c>
      <c r="U147" s="63"/>
      <c r="V147" s="63"/>
      <c r="W147" s="63"/>
      <c r="X147" s="63"/>
      <c r="Y147" s="63"/>
      <c r="Z147" s="63"/>
      <c r="AA147" s="88" t="s">
        <v>254</v>
      </c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4"/>
      <c r="AP147" s="88" t="s">
        <v>255</v>
      </c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90"/>
      <c r="BE147" s="88" t="s">
        <v>256</v>
      </c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90"/>
    </row>
    <row r="148" spans="1:79" ht="32.1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 t="s">
        <v>5</v>
      </c>
      <c r="AB148" s="63"/>
      <c r="AC148" s="63"/>
      <c r="AD148" s="63"/>
      <c r="AE148" s="63"/>
      <c r="AF148" s="63" t="s">
        <v>4</v>
      </c>
      <c r="AG148" s="63"/>
      <c r="AH148" s="63"/>
      <c r="AI148" s="63"/>
      <c r="AJ148" s="63"/>
      <c r="AK148" s="63" t="s">
        <v>111</v>
      </c>
      <c r="AL148" s="63"/>
      <c r="AM148" s="63"/>
      <c r="AN148" s="63"/>
      <c r="AO148" s="63"/>
      <c r="AP148" s="63" t="s">
        <v>5</v>
      </c>
      <c r="AQ148" s="63"/>
      <c r="AR148" s="63"/>
      <c r="AS148" s="63"/>
      <c r="AT148" s="63"/>
      <c r="AU148" s="63" t="s">
        <v>4</v>
      </c>
      <c r="AV148" s="63"/>
      <c r="AW148" s="63"/>
      <c r="AX148" s="63"/>
      <c r="AY148" s="63"/>
      <c r="AZ148" s="63" t="s">
        <v>118</v>
      </c>
      <c r="BA148" s="63"/>
      <c r="BB148" s="63"/>
      <c r="BC148" s="63"/>
      <c r="BD148" s="63"/>
      <c r="BE148" s="63" t="s">
        <v>5</v>
      </c>
      <c r="BF148" s="63"/>
      <c r="BG148" s="63"/>
      <c r="BH148" s="63"/>
      <c r="BI148" s="63"/>
      <c r="BJ148" s="63" t="s">
        <v>4</v>
      </c>
      <c r="BK148" s="63"/>
      <c r="BL148" s="63"/>
      <c r="BM148" s="63"/>
      <c r="BN148" s="63"/>
      <c r="BO148" s="63" t="s">
        <v>158</v>
      </c>
      <c r="BP148" s="63"/>
      <c r="BQ148" s="63"/>
      <c r="BR148" s="63"/>
      <c r="BS148" s="63"/>
    </row>
    <row r="149" spans="1:79" ht="15" customHeight="1">
      <c r="A149" s="63">
        <v>1</v>
      </c>
      <c r="B149" s="63"/>
      <c r="C149" s="63"/>
      <c r="D149" s="63"/>
      <c r="E149" s="63"/>
      <c r="F149" s="63"/>
      <c r="G149" s="63">
        <v>2</v>
      </c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>
        <v>3</v>
      </c>
      <c r="U149" s="63"/>
      <c r="V149" s="63"/>
      <c r="W149" s="63"/>
      <c r="X149" s="63"/>
      <c r="Y149" s="63"/>
      <c r="Z149" s="63"/>
      <c r="AA149" s="63">
        <v>4</v>
      </c>
      <c r="AB149" s="63"/>
      <c r="AC149" s="63"/>
      <c r="AD149" s="63"/>
      <c r="AE149" s="63"/>
      <c r="AF149" s="63">
        <v>5</v>
      </c>
      <c r="AG149" s="63"/>
      <c r="AH149" s="63"/>
      <c r="AI149" s="63"/>
      <c r="AJ149" s="63"/>
      <c r="AK149" s="63">
        <v>6</v>
      </c>
      <c r="AL149" s="63"/>
      <c r="AM149" s="63"/>
      <c r="AN149" s="63"/>
      <c r="AO149" s="63"/>
      <c r="AP149" s="63">
        <v>7</v>
      </c>
      <c r="AQ149" s="63"/>
      <c r="AR149" s="63"/>
      <c r="AS149" s="63"/>
      <c r="AT149" s="63"/>
      <c r="AU149" s="63">
        <v>8</v>
      </c>
      <c r="AV149" s="63"/>
      <c r="AW149" s="63"/>
      <c r="AX149" s="63"/>
      <c r="AY149" s="63"/>
      <c r="AZ149" s="63">
        <v>9</v>
      </c>
      <c r="BA149" s="63"/>
      <c r="BB149" s="63"/>
      <c r="BC149" s="63"/>
      <c r="BD149" s="63"/>
      <c r="BE149" s="63">
        <v>10</v>
      </c>
      <c r="BF149" s="63"/>
      <c r="BG149" s="63"/>
      <c r="BH149" s="63"/>
      <c r="BI149" s="63"/>
      <c r="BJ149" s="63">
        <v>11</v>
      </c>
      <c r="BK149" s="63"/>
      <c r="BL149" s="63"/>
      <c r="BM149" s="63"/>
      <c r="BN149" s="63"/>
      <c r="BO149" s="63">
        <v>12</v>
      </c>
      <c r="BP149" s="63"/>
      <c r="BQ149" s="63"/>
      <c r="BR149" s="63"/>
      <c r="BS149" s="63"/>
    </row>
    <row r="150" spans="1:79" s="2" customFormat="1" ht="15" hidden="1" customHeight="1">
      <c r="A150" s="61" t="s">
        <v>90</v>
      </c>
      <c r="B150" s="61"/>
      <c r="C150" s="61"/>
      <c r="D150" s="61"/>
      <c r="E150" s="61"/>
      <c r="F150" s="61"/>
      <c r="G150" s="126" t="s">
        <v>78</v>
      </c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 t="s">
        <v>100</v>
      </c>
      <c r="U150" s="126"/>
      <c r="V150" s="126"/>
      <c r="W150" s="126"/>
      <c r="X150" s="126"/>
      <c r="Y150" s="126"/>
      <c r="Z150" s="126"/>
      <c r="AA150" s="70" t="s">
        <v>86</v>
      </c>
      <c r="AB150" s="70"/>
      <c r="AC150" s="70"/>
      <c r="AD150" s="70"/>
      <c r="AE150" s="70"/>
      <c r="AF150" s="70" t="s">
        <v>87</v>
      </c>
      <c r="AG150" s="70"/>
      <c r="AH150" s="70"/>
      <c r="AI150" s="70"/>
      <c r="AJ150" s="70"/>
      <c r="AK150" s="141" t="s">
        <v>153</v>
      </c>
      <c r="AL150" s="141"/>
      <c r="AM150" s="141"/>
      <c r="AN150" s="141"/>
      <c r="AO150" s="141"/>
      <c r="AP150" s="70" t="s">
        <v>88</v>
      </c>
      <c r="AQ150" s="70"/>
      <c r="AR150" s="70"/>
      <c r="AS150" s="70"/>
      <c r="AT150" s="70"/>
      <c r="AU150" s="70" t="s">
        <v>89</v>
      </c>
      <c r="AV150" s="70"/>
      <c r="AW150" s="70"/>
      <c r="AX150" s="70"/>
      <c r="AY150" s="70"/>
      <c r="AZ150" s="141" t="s">
        <v>153</v>
      </c>
      <c r="BA150" s="141"/>
      <c r="BB150" s="141"/>
      <c r="BC150" s="141"/>
      <c r="BD150" s="141"/>
      <c r="BE150" s="70" t="s">
        <v>79</v>
      </c>
      <c r="BF150" s="70"/>
      <c r="BG150" s="70"/>
      <c r="BH150" s="70"/>
      <c r="BI150" s="70"/>
      <c r="BJ150" s="70" t="s">
        <v>80</v>
      </c>
      <c r="BK150" s="70"/>
      <c r="BL150" s="70"/>
      <c r="BM150" s="70"/>
      <c r="BN150" s="70"/>
      <c r="BO150" s="141" t="s">
        <v>153</v>
      </c>
      <c r="BP150" s="141"/>
      <c r="BQ150" s="141"/>
      <c r="BR150" s="141"/>
      <c r="BS150" s="141"/>
      <c r="CA150" s="2" t="s">
        <v>52</v>
      </c>
    </row>
    <row r="151" spans="1:79" s="43" customFormat="1" ht="25.5" customHeight="1">
      <c r="A151" s="104">
        <v>1</v>
      </c>
      <c r="B151" s="104"/>
      <c r="C151" s="104"/>
      <c r="D151" s="104"/>
      <c r="E151" s="104"/>
      <c r="F151" s="104"/>
      <c r="G151" s="59" t="s">
        <v>398</v>
      </c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7"/>
      <c r="T151" s="177" t="s">
        <v>399</v>
      </c>
      <c r="U151" s="56"/>
      <c r="V151" s="56"/>
      <c r="W151" s="56"/>
      <c r="X151" s="56"/>
      <c r="Y151" s="56"/>
      <c r="Z151" s="57"/>
      <c r="AA151" s="103">
        <v>0</v>
      </c>
      <c r="AB151" s="103"/>
      <c r="AC151" s="103"/>
      <c r="AD151" s="103"/>
      <c r="AE151" s="103"/>
      <c r="AF151" s="103">
        <v>0</v>
      </c>
      <c r="AG151" s="103"/>
      <c r="AH151" s="103"/>
      <c r="AI151" s="103"/>
      <c r="AJ151" s="103"/>
      <c r="AK151" s="103">
        <f>IF(ISNUMBER(AA151),AA151,0)+IF(ISNUMBER(AF151),AF151,0)</f>
        <v>0</v>
      </c>
      <c r="AL151" s="103"/>
      <c r="AM151" s="103"/>
      <c r="AN151" s="103"/>
      <c r="AO151" s="103"/>
      <c r="AP151" s="103">
        <v>146000</v>
      </c>
      <c r="AQ151" s="103"/>
      <c r="AR151" s="103"/>
      <c r="AS151" s="103"/>
      <c r="AT151" s="103"/>
      <c r="AU151" s="103">
        <v>0</v>
      </c>
      <c r="AV151" s="103"/>
      <c r="AW151" s="103"/>
      <c r="AX151" s="103"/>
      <c r="AY151" s="103"/>
      <c r="AZ151" s="103">
        <f>IF(ISNUMBER(AP151),AP151,0)+IF(ISNUMBER(AU151),AU151,0)</f>
        <v>146000</v>
      </c>
      <c r="BA151" s="103"/>
      <c r="BB151" s="103"/>
      <c r="BC151" s="103"/>
      <c r="BD151" s="103"/>
      <c r="BE151" s="103">
        <v>140000</v>
      </c>
      <c r="BF151" s="103"/>
      <c r="BG151" s="103"/>
      <c r="BH151" s="103"/>
      <c r="BI151" s="103"/>
      <c r="BJ151" s="103">
        <v>0</v>
      </c>
      <c r="BK151" s="103"/>
      <c r="BL151" s="103"/>
      <c r="BM151" s="103"/>
      <c r="BN151" s="103"/>
      <c r="BO151" s="103">
        <f>IF(ISNUMBER(BE151),BE151,0)+IF(ISNUMBER(BJ151),BJ151,0)</f>
        <v>140000</v>
      </c>
      <c r="BP151" s="103"/>
      <c r="BQ151" s="103"/>
      <c r="BR151" s="103"/>
      <c r="BS151" s="103"/>
      <c r="CA151" s="43" t="s">
        <v>53</v>
      </c>
    </row>
    <row r="152" spans="1:79" s="9" customFormat="1" ht="12.75" customHeight="1">
      <c r="A152" s="101"/>
      <c r="B152" s="101"/>
      <c r="C152" s="101"/>
      <c r="D152" s="101"/>
      <c r="E152" s="101"/>
      <c r="F152" s="101"/>
      <c r="G152" s="54" t="s">
        <v>179</v>
      </c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2"/>
      <c r="T152" s="176"/>
      <c r="U152" s="51"/>
      <c r="V152" s="51"/>
      <c r="W152" s="51"/>
      <c r="X152" s="51"/>
      <c r="Y152" s="51"/>
      <c r="Z152" s="52"/>
      <c r="AA152" s="102">
        <v>0</v>
      </c>
      <c r="AB152" s="102"/>
      <c r="AC152" s="102"/>
      <c r="AD152" s="102"/>
      <c r="AE152" s="102"/>
      <c r="AF152" s="102">
        <v>0</v>
      </c>
      <c r="AG152" s="102"/>
      <c r="AH152" s="102"/>
      <c r="AI152" s="102"/>
      <c r="AJ152" s="102"/>
      <c r="AK152" s="102">
        <f>IF(ISNUMBER(AA152),AA152,0)+IF(ISNUMBER(AF152),AF152,0)</f>
        <v>0</v>
      </c>
      <c r="AL152" s="102"/>
      <c r="AM152" s="102"/>
      <c r="AN152" s="102"/>
      <c r="AO152" s="102"/>
      <c r="AP152" s="102">
        <v>146000</v>
      </c>
      <c r="AQ152" s="102"/>
      <c r="AR152" s="102"/>
      <c r="AS152" s="102"/>
      <c r="AT152" s="102"/>
      <c r="AU152" s="102">
        <v>0</v>
      </c>
      <c r="AV152" s="102"/>
      <c r="AW152" s="102"/>
      <c r="AX152" s="102"/>
      <c r="AY152" s="102"/>
      <c r="AZ152" s="102">
        <f>IF(ISNUMBER(AP152),AP152,0)+IF(ISNUMBER(AU152),AU152,0)</f>
        <v>146000</v>
      </c>
      <c r="BA152" s="102"/>
      <c r="BB152" s="102"/>
      <c r="BC152" s="102"/>
      <c r="BD152" s="102"/>
      <c r="BE152" s="102">
        <v>140000</v>
      </c>
      <c r="BF152" s="102"/>
      <c r="BG152" s="102"/>
      <c r="BH152" s="102"/>
      <c r="BI152" s="102"/>
      <c r="BJ152" s="102">
        <v>0</v>
      </c>
      <c r="BK152" s="102"/>
      <c r="BL152" s="102"/>
      <c r="BM152" s="102"/>
      <c r="BN152" s="102"/>
      <c r="BO152" s="102">
        <f>IF(ISNUMBER(BE152),BE152,0)+IF(ISNUMBER(BJ152),BJ152,0)</f>
        <v>140000</v>
      </c>
      <c r="BP152" s="102"/>
      <c r="BQ152" s="102"/>
      <c r="BR152" s="102"/>
      <c r="BS152" s="102"/>
    </row>
    <row r="154" spans="1:79" ht="13.5" customHeight="1">
      <c r="A154" s="125" t="s">
        <v>338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</row>
    <row r="155" spans="1:79" ht="15" customHeight="1">
      <c r="A155" s="133" t="s">
        <v>253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</row>
    <row r="156" spans="1:79" ht="15" customHeight="1">
      <c r="A156" s="63" t="s">
        <v>7</v>
      </c>
      <c r="B156" s="63"/>
      <c r="C156" s="63"/>
      <c r="D156" s="63"/>
      <c r="E156" s="63"/>
      <c r="F156" s="63"/>
      <c r="G156" s="63" t="s">
        <v>157</v>
      </c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 t="s">
        <v>14</v>
      </c>
      <c r="U156" s="63"/>
      <c r="V156" s="63"/>
      <c r="W156" s="63"/>
      <c r="X156" s="63"/>
      <c r="Y156" s="63"/>
      <c r="Z156" s="63"/>
      <c r="AA156" s="88" t="s">
        <v>257</v>
      </c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4"/>
      <c r="AP156" s="88" t="s">
        <v>259</v>
      </c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90"/>
    </row>
    <row r="157" spans="1:79" ht="32.1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 t="s">
        <v>5</v>
      </c>
      <c r="AB157" s="63"/>
      <c r="AC157" s="63"/>
      <c r="AD157" s="63"/>
      <c r="AE157" s="63"/>
      <c r="AF157" s="63" t="s">
        <v>4</v>
      </c>
      <c r="AG157" s="63"/>
      <c r="AH157" s="63"/>
      <c r="AI157" s="63"/>
      <c r="AJ157" s="63"/>
      <c r="AK157" s="63" t="s">
        <v>111</v>
      </c>
      <c r="AL157" s="63"/>
      <c r="AM157" s="63"/>
      <c r="AN157" s="63"/>
      <c r="AO157" s="63"/>
      <c r="AP157" s="63" t="s">
        <v>5</v>
      </c>
      <c r="AQ157" s="63"/>
      <c r="AR157" s="63"/>
      <c r="AS157" s="63"/>
      <c r="AT157" s="63"/>
      <c r="AU157" s="63" t="s">
        <v>4</v>
      </c>
      <c r="AV157" s="63"/>
      <c r="AW157" s="63"/>
      <c r="AX157" s="63"/>
      <c r="AY157" s="63"/>
      <c r="AZ157" s="63" t="s">
        <v>118</v>
      </c>
      <c r="BA157" s="63"/>
      <c r="BB157" s="63"/>
      <c r="BC157" s="63"/>
      <c r="BD157" s="63"/>
    </row>
    <row r="158" spans="1:79" ht="15" customHeight="1">
      <c r="A158" s="63">
        <v>1</v>
      </c>
      <c r="B158" s="63"/>
      <c r="C158" s="63"/>
      <c r="D158" s="63"/>
      <c r="E158" s="63"/>
      <c r="F158" s="63"/>
      <c r="G158" s="63">
        <v>2</v>
      </c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>
        <v>3</v>
      </c>
      <c r="U158" s="63"/>
      <c r="V158" s="63"/>
      <c r="W158" s="63"/>
      <c r="X158" s="63"/>
      <c r="Y158" s="63"/>
      <c r="Z158" s="63"/>
      <c r="AA158" s="63">
        <v>4</v>
      </c>
      <c r="AB158" s="63"/>
      <c r="AC158" s="63"/>
      <c r="AD158" s="63"/>
      <c r="AE158" s="63"/>
      <c r="AF158" s="63">
        <v>5</v>
      </c>
      <c r="AG158" s="63"/>
      <c r="AH158" s="63"/>
      <c r="AI158" s="63"/>
      <c r="AJ158" s="63"/>
      <c r="AK158" s="63">
        <v>6</v>
      </c>
      <c r="AL158" s="63"/>
      <c r="AM158" s="63"/>
      <c r="AN158" s="63"/>
      <c r="AO158" s="63"/>
      <c r="AP158" s="63">
        <v>7</v>
      </c>
      <c r="AQ158" s="63"/>
      <c r="AR158" s="63"/>
      <c r="AS158" s="63"/>
      <c r="AT158" s="63"/>
      <c r="AU158" s="63">
        <v>8</v>
      </c>
      <c r="AV158" s="63"/>
      <c r="AW158" s="63"/>
      <c r="AX158" s="63"/>
      <c r="AY158" s="63"/>
      <c r="AZ158" s="63">
        <v>9</v>
      </c>
      <c r="BA158" s="63"/>
      <c r="BB158" s="63"/>
      <c r="BC158" s="63"/>
      <c r="BD158" s="63"/>
    </row>
    <row r="159" spans="1:79" s="2" customFormat="1" ht="12" hidden="1" customHeight="1">
      <c r="A159" s="61" t="s">
        <v>90</v>
      </c>
      <c r="B159" s="61"/>
      <c r="C159" s="61"/>
      <c r="D159" s="61"/>
      <c r="E159" s="61"/>
      <c r="F159" s="61"/>
      <c r="G159" s="126" t="s">
        <v>78</v>
      </c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 t="s">
        <v>100</v>
      </c>
      <c r="U159" s="126"/>
      <c r="V159" s="126"/>
      <c r="W159" s="126"/>
      <c r="X159" s="126"/>
      <c r="Y159" s="126"/>
      <c r="Z159" s="126"/>
      <c r="AA159" s="70" t="s">
        <v>81</v>
      </c>
      <c r="AB159" s="70"/>
      <c r="AC159" s="70"/>
      <c r="AD159" s="70"/>
      <c r="AE159" s="70"/>
      <c r="AF159" s="70" t="s">
        <v>82</v>
      </c>
      <c r="AG159" s="70"/>
      <c r="AH159" s="70"/>
      <c r="AI159" s="70"/>
      <c r="AJ159" s="70"/>
      <c r="AK159" s="141" t="s">
        <v>153</v>
      </c>
      <c r="AL159" s="141"/>
      <c r="AM159" s="141"/>
      <c r="AN159" s="141"/>
      <c r="AO159" s="141"/>
      <c r="AP159" s="70" t="s">
        <v>83</v>
      </c>
      <c r="AQ159" s="70"/>
      <c r="AR159" s="70"/>
      <c r="AS159" s="70"/>
      <c r="AT159" s="70"/>
      <c r="AU159" s="70" t="s">
        <v>84</v>
      </c>
      <c r="AV159" s="70"/>
      <c r="AW159" s="70"/>
      <c r="AX159" s="70"/>
      <c r="AY159" s="70"/>
      <c r="AZ159" s="141" t="s">
        <v>153</v>
      </c>
      <c r="BA159" s="141"/>
      <c r="BB159" s="141"/>
      <c r="BC159" s="141"/>
      <c r="BD159" s="141"/>
      <c r="CA159" s="2" t="s">
        <v>54</v>
      </c>
    </row>
    <row r="160" spans="1:79" s="43" customFormat="1" ht="25.5" customHeight="1">
      <c r="A160" s="104">
        <v>1</v>
      </c>
      <c r="B160" s="104"/>
      <c r="C160" s="104"/>
      <c r="D160" s="104"/>
      <c r="E160" s="104"/>
      <c r="F160" s="104"/>
      <c r="G160" s="59" t="s">
        <v>398</v>
      </c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7"/>
      <c r="T160" s="177" t="s">
        <v>399</v>
      </c>
      <c r="U160" s="56"/>
      <c r="V160" s="56"/>
      <c r="W160" s="56"/>
      <c r="X160" s="56"/>
      <c r="Y160" s="56"/>
      <c r="Z160" s="57"/>
      <c r="AA160" s="103">
        <v>147980</v>
      </c>
      <c r="AB160" s="103"/>
      <c r="AC160" s="103"/>
      <c r="AD160" s="103"/>
      <c r="AE160" s="103"/>
      <c r="AF160" s="103">
        <v>0</v>
      </c>
      <c r="AG160" s="103"/>
      <c r="AH160" s="103"/>
      <c r="AI160" s="103"/>
      <c r="AJ160" s="103"/>
      <c r="AK160" s="103">
        <f>IF(ISNUMBER(AA160),AA160,0)+IF(ISNUMBER(AF160),AF160,0)</f>
        <v>147980</v>
      </c>
      <c r="AL160" s="103"/>
      <c r="AM160" s="103"/>
      <c r="AN160" s="103"/>
      <c r="AO160" s="103"/>
      <c r="AP160" s="103">
        <v>155823</v>
      </c>
      <c r="AQ160" s="103"/>
      <c r="AR160" s="103"/>
      <c r="AS160" s="103"/>
      <c r="AT160" s="103"/>
      <c r="AU160" s="103">
        <v>0</v>
      </c>
      <c r="AV160" s="103"/>
      <c r="AW160" s="103"/>
      <c r="AX160" s="103"/>
      <c r="AY160" s="103"/>
      <c r="AZ160" s="103">
        <f>IF(ISNUMBER(AP160),AP160,0)+IF(ISNUMBER(AU160),AU160,0)</f>
        <v>155823</v>
      </c>
      <c r="BA160" s="103"/>
      <c r="BB160" s="103"/>
      <c r="BC160" s="103"/>
      <c r="BD160" s="103"/>
      <c r="CA160" s="43" t="s">
        <v>55</v>
      </c>
    </row>
    <row r="161" spans="1:79" s="9" customFormat="1">
      <c r="A161" s="101"/>
      <c r="B161" s="101"/>
      <c r="C161" s="101"/>
      <c r="D161" s="101"/>
      <c r="E161" s="101"/>
      <c r="F161" s="101"/>
      <c r="G161" s="54" t="s">
        <v>179</v>
      </c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2"/>
      <c r="T161" s="176"/>
      <c r="U161" s="51"/>
      <c r="V161" s="51"/>
      <c r="W161" s="51"/>
      <c r="X161" s="51"/>
      <c r="Y161" s="51"/>
      <c r="Z161" s="52"/>
      <c r="AA161" s="102">
        <v>147980</v>
      </c>
      <c r="AB161" s="102"/>
      <c r="AC161" s="102"/>
      <c r="AD161" s="102"/>
      <c r="AE161" s="102"/>
      <c r="AF161" s="102">
        <v>0</v>
      </c>
      <c r="AG161" s="102"/>
      <c r="AH161" s="102"/>
      <c r="AI161" s="102"/>
      <c r="AJ161" s="102"/>
      <c r="AK161" s="102">
        <f>IF(ISNUMBER(AA161),AA161,0)+IF(ISNUMBER(AF161),AF161,0)</f>
        <v>147980</v>
      </c>
      <c r="AL161" s="102"/>
      <c r="AM161" s="102"/>
      <c r="AN161" s="102"/>
      <c r="AO161" s="102"/>
      <c r="AP161" s="102">
        <v>155823</v>
      </c>
      <c r="AQ161" s="102"/>
      <c r="AR161" s="102"/>
      <c r="AS161" s="102"/>
      <c r="AT161" s="102"/>
      <c r="AU161" s="102">
        <v>0</v>
      </c>
      <c r="AV161" s="102"/>
      <c r="AW161" s="102"/>
      <c r="AX161" s="102"/>
      <c r="AY161" s="102"/>
      <c r="AZ161" s="102">
        <f>IF(ISNUMBER(AP161),AP161,0)+IF(ISNUMBER(AU161),AU161,0)</f>
        <v>155823</v>
      </c>
      <c r="BA161" s="102"/>
      <c r="BB161" s="102"/>
      <c r="BC161" s="102"/>
      <c r="BD161" s="102"/>
    </row>
    <row r="164" spans="1:79" ht="14.25" customHeight="1">
      <c r="A164" s="125" t="s">
        <v>339</v>
      </c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</row>
    <row r="165" spans="1:79" ht="15" customHeight="1">
      <c r="A165" s="133" t="s">
        <v>253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</row>
    <row r="166" spans="1:79" ht="23.1" customHeight="1">
      <c r="A166" s="63" t="s">
        <v>159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135" t="s">
        <v>160</v>
      </c>
      <c r="O166" s="136"/>
      <c r="P166" s="136"/>
      <c r="Q166" s="136"/>
      <c r="R166" s="136"/>
      <c r="S166" s="136"/>
      <c r="T166" s="136"/>
      <c r="U166" s="137"/>
      <c r="V166" s="135" t="s">
        <v>161</v>
      </c>
      <c r="W166" s="136"/>
      <c r="X166" s="136"/>
      <c r="Y166" s="136"/>
      <c r="Z166" s="137"/>
      <c r="AA166" s="63" t="s">
        <v>254</v>
      </c>
      <c r="AB166" s="63"/>
      <c r="AC166" s="63"/>
      <c r="AD166" s="63"/>
      <c r="AE166" s="63"/>
      <c r="AF166" s="63"/>
      <c r="AG166" s="63"/>
      <c r="AH166" s="63"/>
      <c r="AI166" s="63"/>
      <c r="AJ166" s="63" t="s">
        <v>255</v>
      </c>
      <c r="AK166" s="63"/>
      <c r="AL166" s="63"/>
      <c r="AM166" s="63"/>
      <c r="AN166" s="63"/>
      <c r="AO166" s="63"/>
      <c r="AP166" s="63"/>
      <c r="AQ166" s="63"/>
      <c r="AR166" s="63"/>
      <c r="AS166" s="63" t="s">
        <v>256</v>
      </c>
      <c r="AT166" s="63"/>
      <c r="AU166" s="63"/>
      <c r="AV166" s="63"/>
      <c r="AW166" s="63"/>
      <c r="AX166" s="63"/>
      <c r="AY166" s="63"/>
      <c r="AZ166" s="63"/>
      <c r="BA166" s="63"/>
      <c r="BB166" s="63" t="s">
        <v>257</v>
      </c>
      <c r="BC166" s="63"/>
      <c r="BD166" s="63"/>
      <c r="BE166" s="63"/>
      <c r="BF166" s="63"/>
      <c r="BG166" s="63"/>
      <c r="BH166" s="63"/>
      <c r="BI166" s="63"/>
      <c r="BJ166" s="63"/>
      <c r="BK166" s="63" t="s">
        <v>259</v>
      </c>
      <c r="BL166" s="63"/>
      <c r="BM166" s="63"/>
      <c r="BN166" s="63"/>
      <c r="BO166" s="63"/>
      <c r="BP166" s="63"/>
      <c r="BQ166" s="63"/>
      <c r="BR166" s="63"/>
      <c r="BS166" s="63"/>
    </row>
    <row r="167" spans="1:79" ht="95.2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138"/>
      <c r="O167" s="139"/>
      <c r="P167" s="139"/>
      <c r="Q167" s="139"/>
      <c r="R167" s="139"/>
      <c r="S167" s="139"/>
      <c r="T167" s="139"/>
      <c r="U167" s="140"/>
      <c r="V167" s="138"/>
      <c r="W167" s="139"/>
      <c r="X167" s="139"/>
      <c r="Y167" s="139"/>
      <c r="Z167" s="140"/>
      <c r="AA167" s="127" t="s">
        <v>164</v>
      </c>
      <c r="AB167" s="127"/>
      <c r="AC167" s="127"/>
      <c r="AD167" s="127"/>
      <c r="AE167" s="127"/>
      <c r="AF167" s="127" t="s">
        <v>165</v>
      </c>
      <c r="AG167" s="127"/>
      <c r="AH167" s="127"/>
      <c r="AI167" s="127"/>
      <c r="AJ167" s="127" t="s">
        <v>164</v>
      </c>
      <c r="AK167" s="127"/>
      <c r="AL167" s="127"/>
      <c r="AM167" s="127"/>
      <c r="AN167" s="127"/>
      <c r="AO167" s="127" t="s">
        <v>165</v>
      </c>
      <c r="AP167" s="127"/>
      <c r="AQ167" s="127"/>
      <c r="AR167" s="127"/>
      <c r="AS167" s="127" t="s">
        <v>164</v>
      </c>
      <c r="AT167" s="127"/>
      <c r="AU167" s="127"/>
      <c r="AV167" s="127"/>
      <c r="AW167" s="127"/>
      <c r="AX167" s="127" t="s">
        <v>165</v>
      </c>
      <c r="AY167" s="127"/>
      <c r="AZ167" s="127"/>
      <c r="BA167" s="127"/>
      <c r="BB167" s="127" t="s">
        <v>164</v>
      </c>
      <c r="BC167" s="127"/>
      <c r="BD167" s="127"/>
      <c r="BE167" s="127"/>
      <c r="BF167" s="127"/>
      <c r="BG167" s="127" t="s">
        <v>165</v>
      </c>
      <c r="BH167" s="127"/>
      <c r="BI167" s="127"/>
      <c r="BJ167" s="127"/>
      <c r="BK167" s="127" t="s">
        <v>164</v>
      </c>
      <c r="BL167" s="127"/>
      <c r="BM167" s="127"/>
      <c r="BN167" s="127"/>
      <c r="BO167" s="127"/>
      <c r="BP167" s="127" t="s">
        <v>165</v>
      </c>
      <c r="BQ167" s="127"/>
      <c r="BR167" s="127"/>
      <c r="BS167" s="127"/>
    </row>
    <row r="168" spans="1:79" ht="15" customHeight="1">
      <c r="A168" s="63">
        <v>1</v>
      </c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88">
        <v>2</v>
      </c>
      <c r="O168" s="89"/>
      <c r="P168" s="89"/>
      <c r="Q168" s="89"/>
      <c r="R168" s="89"/>
      <c r="S168" s="89"/>
      <c r="T168" s="89"/>
      <c r="U168" s="90"/>
      <c r="V168" s="63">
        <v>3</v>
      </c>
      <c r="W168" s="63"/>
      <c r="X168" s="63"/>
      <c r="Y168" s="63"/>
      <c r="Z168" s="63"/>
      <c r="AA168" s="63">
        <v>4</v>
      </c>
      <c r="AB168" s="63"/>
      <c r="AC168" s="63"/>
      <c r="AD168" s="63"/>
      <c r="AE168" s="63"/>
      <c r="AF168" s="63">
        <v>5</v>
      </c>
      <c r="AG168" s="63"/>
      <c r="AH168" s="63"/>
      <c r="AI168" s="63"/>
      <c r="AJ168" s="63">
        <v>6</v>
      </c>
      <c r="AK168" s="63"/>
      <c r="AL168" s="63"/>
      <c r="AM168" s="63"/>
      <c r="AN168" s="63"/>
      <c r="AO168" s="63">
        <v>7</v>
      </c>
      <c r="AP168" s="63"/>
      <c r="AQ168" s="63"/>
      <c r="AR168" s="63"/>
      <c r="AS168" s="63">
        <v>8</v>
      </c>
      <c r="AT168" s="63"/>
      <c r="AU168" s="63"/>
      <c r="AV168" s="63"/>
      <c r="AW168" s="63"/>
      <c r="AX168" s="63">
        <v>9</v>
      </c>
      <c r="AY168" s="63"/>
      <c r="AZ168" s="63"/>
      <c r="BA168" s="63"/>
      <c r="BB168" s="63">
        <v>10</v>
      </c>
      <c r="BC168" s="63"/>
      <c r="BD168" s="63"/>
      <c r="BE168" s="63"/>
      <c r="BF168" s="63"/>
      <c r="BG168" s="63">
        <v>11</v>
      </c>
      <c r="BH168" s="63"/>
      <c r="BI168" s="63"/>
      <c r="BJ168" s="63"/>
      <c r="BK168" s="63">
        <v>12</v>
      </c>
      <c r="BL168" s="63"/>
      <c r="BM168" s="63"/>
      <c r="BN168" s="63"/>
      <c r="BO168" s="63"/>
      <c r="BP168" s="63">
        <v>13</v>
      </c>
      <c r="BQ168" s="63"/>
      <c r="BR168" s="63"/>
      <c r="BS168" s="63"/>
    </row>
    <row r="169" spans="1:79" s="2" customFormat="1" ht="12" hidden="1" customHeight="1">
      <c r="A169" s="126" t="s">
        <v>177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61" t="s">
        <v>162</v>
      </c>
      <c r="O169" s="61"/>
      <c r="P169" s="61"/>
      <c r="Q169" s="61"/>
      <c r="R169" s="61"/>
      <c r="S169" s="61"/>
      <c r="T169" s="61"/>
      <c r="U169" s="61"/>
      <c r="V169" s="61" t="s">
        <v>163</v>
      </c>
      <c r="W169" s="61"/>
      <c r="X169" s="61"/>
      <c r="Y169" s="61"/>
      <c r="Z169" s="61"/>
      <c r="AA169" s="70" t="s">
        <v>86</v>
      </c>
      <c r="AB169" s="70"/>
      <c r="AC169" s="70"/>
      <c r="AD169" s="70"/>
      <c r="AE169" s="70"/>
      <c r="AF169" s="70" t="s">
        <v>87</v>
      </c>
      <c r="AG169" s="70"/>
      <c r="AH169" s="70"/>
      <c r="AI169" s="70"/>
      <c r="AJ169" s="70" t="s">
        <v>88</v>
      </c>
      <c r="AK169" s="70"/>
      <c r="AL169" s="70"/>
      <c r="AM169" s="70"/>
      <c r="AN169" s="70"/>
      <c r="AO169" s="70" t="s">
        <v>89</v>
      </c>
      <c r="AP169" s="70"/>
      <c r="AQ169" s="70"/>
      <c r="AR169" s="70"/>
      <c r="AS169" s="70" t="s">
        <v>79</v>
      </c>
      <c r="AT169" s="70"/>
      <c r="AU169" s="70"/>
      <c r="AV169" s="70"/>
      <c r="AW169" s="70"/>
      <c r="AX169" s="70" t="s">
        <v>80</v>
      </c>
      <c r="AY169" s="70"/>
      <c r="AZ169" s="70"/>
      <c r="BA169" s="70"/>
      <c r="BB169" s="70" t="s">
        <v>81</v>
      </c>
      <c r="BC169" s="70"/>
      <c r="BD169" s="70"/>
      <c r="BE169" s="70"/>
      <c r="BF169" s="70"/>
      <c r="BG169" s="70" t="s">
        <v>82</v>
      </c>
      <c r="BH169" s="70"/>
      <c r="BI169" s="70"/>
      <c r="BJ169" s="70"/>
      <c r="BK169" s="70" t="s">
        <v>83</v>
      </c>
      <c r="BL169" s="70"/>
      <c r="BM169" s="70"/>
      <c r="BN169" s="70"/>
      <c r="BO169" s="70"/>
      <c r="BP169" s="70" t="s">
        <v>84</v>
      </c>
      <c r="BQ169" s="70"/>
      <c r="BR169" s="70"/>
      <c r="BS169" s="70"/>
      <c r="CA169" s="2" t="s">
        <v>56</v>
      </c>
    </row>
    <row r="170" spans="1:79" s="9" customFormat="1" ht="12.75" customHeight="1">
      <c r="A170" s="99" t="s">
        <v>179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109"/>
      <c r="O170" s="110"/>
      <c r="P170" s="110"/>
      <c r="Q170" s="110"/>
      <c r="R170" s="110"/>
      <c r="S170" s="110"/>
      <c r="T170" s="110"/>
      <c r="U170" s="119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29"/>
      <c r="BQ170" s="130"/>
      <c r="BR170" s="130"/>
      <c r="BS170" s="131"/>
      <c r="CA170" s="9" t="s">
        <v>57</v>
      </c>
    </row>
    <row r="173" spans="1:79" ht="35.25" customHeight="1">
      <c r="A173" s="125" t="s">
        <v>340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</row>
    <row r="174" spans="1:79" ht="15" customHeight="1">
      <c r="A174" s="170" t="s">
        <v>401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</row>
    <row r="175" spans="1:79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7" spans="1:79" ht="28.5" customHeight="1">
      <c r="A177" s="79" t="s">
        <v>325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</row>
    <row r="178" spans="1:79" ht="14.25" customHeight="1">
      <c r="A178" s="125" t="s">
        <v>311</v>
      </c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</row>
    <row r="179" spans="1:79" ht="15" customHeight="1">
      <c r="A179" s="73" t="s">
        <v>253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</row>
    <row r="180" spans="1:79" ht="42.95" customHeight="1">
      <c r="A180" s="127" t="s">
        <v>166</v>
      </c>
      <c r="B180" s="127"/>
      <c r="C180" s="127"/>
      <c r="D180" s="127"/>
      <c r="E180" s="127"/>
      <c r="F180" s="127"/>
      <c r="G180" s="63" t="s">
        <v>20</v>
      </c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 t="s">
        <v>16</v>
      </c>
      <c r="U180" s="63"/>
      <c r="V180" s="63"/>
      <c r="W180" s="63"/>
      <c r="X180" s="63"/>
      <c r="Y180" s="63"/>
      <c r="Z180" s="63" t="s">
        <v>15</v>
      </c>
      <c r="AA180" s="63"/>
      <c r="AB180" s="63"/>
      <c r="AC180" s="63"/>
      <c r="AD180" s="63"/>
      <c r="AE180" s="63" t="s">
        <v>167</v>
      </c>
      <c r="AF180" s="63"/>
      <c r="AG180" s="63"/>
      <c r="AH180" s="63"/>
      <c r="AI180" s="63"/>
      <c r="AJ180" s="63"/>
      <c r="AK180" s="63" t="s">
        <v>168</v>
      </c>
      <c r="AL180" s="63"/>
      <c r="AM180" s="63"/>
      <c r="AN180" s="63"/>
      <c r="AO180" s="63"/>
      <c r="AP180" s="63"/>
      <c r="AQ180" s="63" t="s">
        <v>169</v>
      </c>
      <c r="AR180" s="63"/>
      <c r="AS180" s="63"/>
      <c r="AT180" s="63"/>
      <c r="AU180" s="63"/>
      <c r="AV180" s="63"/>
      <c r="AW180" s="63" t="s">
        <v>120</v>
      </c>
      <c r="AX180" s="63"/>
      <c r="AY180" s="63"/>
      <c r="AZ180" s="63"/>
      <c r="BA180" s="63"/>
      <c r="BB180" s="63"/>
      <c r="BC180" s="63"/>
      <c r="BD180" s="63"/>
      <c r="BE180" s="63"/>
      <c r="BF180" s="63"/>
      <c r="BG180" s="63" t="s">
        <v>170</v>
      </c>
      <c r="BH180" s="63"/>
      <c r="BI180" s="63"/>
      <c r="BJ180" s="63"/>
      <c r="BK180" s="63"/>
      <c r="BL180" s="63"/>
    </row>
    <row r="181" spans="1:79" ht="39.950000000000003" customHeight="1">
      <c r="A181" s="127"/>
      <c r="B181" s="127"/>
      <c r="C181" s="127"/>
      <c r="D181" s="127"/>
      <c r="E181" s="127"/>
      <c r="F181" s="127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 t="s">
        <v>18</v>
      </c>
      <c r="AX181" s="63"/>
      <c r="AY181" s="63"/>
      <c r="AZ181" s="63"/>
      <c r="BA181" s="63"/>
      <c r="BB181" s="63" t="s">
        <v>17</v>
      </c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</row>
    <row r="182" spans="1:79" ht="15" customHeight="1">
      <c r="A182" s="63">
        <v>1</v>
      </c>
      <c r="B182" s="63"/>
      <c r="C182" s="63"/>
      <c r="D182" s="63"/>
      <c r="E182" s="63"/>
      <c r="F182" s="63"/>
      <c r="G182" s="63">
        <v>2</v>
      </c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>
        <v>3</v>
      </c>
      <c r="U182" s="63"/>
      <c r="V182" s="63"/>
      <c r="W182" s="63"/>
      <c r="X182" s="63"/>
      <c r="Y182" s="63"/>
      <c r="Z182" s="63">
        <v>4</v>
      </c>
      <c r="AA182" s="63"/>
      <c r="AB182" s="63"/>
      <c r="AC182" s="63"/>
      <c r="AD182" s="63"/>
      <c r="AE182" s="63">
        <v>5</v>
      </c>
      <c r="AF182" s="63"/>
      <c r="AG182" s="63"/>
      <c r="AH182" s="63"/>
      <c r="AI182" s="63"/>
      <c r="AJ182" s="63"/>
      <c r="AK182" s="63">
        <v>6</v>
      </c>
      <c r="AL182" s="63"/>
      <c r="AM182" s="63"/>
      <c r="AN182" s="63"/>
      <c r="AO182" s="63"/>
      <c r="AP182" s="63"/>
      <c r="AQ182" s="63">
        <v>7</v>
      </c>
      <c r="AR182" s="63"/>
      <c r="AS182" s="63"/>
      <c r="AT182" s="63"/>
      <c r="AU182" s="63"/>
      <c r="AV182" s="63"/>
      <c r="AW182" s="63">
        <v>8</v>
      </c>
      <c r="AX182" s="63"/>
      <c r="AY182" s="63"/>
      <c r="AZ182" s="63"/>
      <c r="BA182" s="63"/>
      <c r="BB182" s="63">
        <v>9</v>
      </c>
      <c r="BC182" s="63"/>
      <c r="BD182" s="63"/>
      <c r="BE182" s="63"/>
      <c r="BF182" s="63"/>
      <c r="BG182" s="63">
        <v>10</v>
      </c>
      <c r="BH182" s="63"/>
      <c r="BI182" s="63"/>
      <c r="BJ182" s="63"/>
      <c r="BK182" s="63"/>
      <c r="BL182" s="63"/>
    </row>
    <row r="183" spans="1:79" s="2" customFormat="1" ht="12" hidden="1" customHeight="1">
      <c r="A183" s="61" t="s">
        <v>85</v>
      </c>
      <c r="B183" s="61"/>
      <c r="C183" s="61"/>
      <c r="D183" s="61"/>
      <c r="E183" s="61"/>
      <c r="F183" s="61"/>
      <c r="G183" s="126" t="s">
        <v>78</v>
      </c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70" t="s">
        <v>101</v>
      </c>
      <c r="U183" s="70"/>
      <c r="V183" s="70"/>
      <c r="W183" s="70"/>
      <c r="X183" s="70"/>
      <c r="Y183" s="70"/>
      <c r="Z183" s="70" t="s">
        <v>102</v>
      </c>
      <c r="AA183" s="70"/>
      <c r="AB183" s="70"/>
      <c r="AC183" s="70"/>
      <c r="AD183" s="70"/>
      <c r="AE183" s="70" t="s">
        <v>103</v>
      </c>
      <c r="AF183" s="70"/>
      <c r="AG183" s="70"/>
      <c r="AH183" s="70"/>
      <c r="AI183" s="70"/>
      <c r="AJ183" s="70"/>
      <c r="AK183" s="70" t="s">
        <v>104</v>
      </c>
      <c r="AL183" s="70"/>
      <c r="AM183" s="70"/>
      <c r="AN183" s="70"/>
      <c r="AO183" s="70"/>
      <c r="AP183" s="70"/>
      <c r="AQ183" s="128" t="s">
        <v>122</v>
      </c>
      <c r="AR183" s="70"/>
      <c r="AS183" s="70"/>
      <c r="AT183" s="70"/>
      <c r="AU183" s="70"/>
      <c r="AV183" s="70"/>
      <c r="AW183" s="70" t="s">
        <v>105</v>
      </c>
      <c r="AX183" s="70"/>
      <c r="AY183" s="70"/>
      <c r="AZ183" s="70"/>
      <c r="BA183" s="70"/>
      <c r="BB183" s="70" t="s">
        <v>106</v>
      </c>
      <c r="BC183" s="70"/>
      <c r="BD183" s="70"/>
      <c r="BE183" s="70"/>
      <c r="BF183" s="70"/>
      <c r="BG183" s="128" t="s">
        <v>123</v>
      </c>
      <c r="BH183" s="70"/>
      <c r="BI183" s="70"/>
      <c r="BJ183" s="70"/>
      <c r="BK183" s="70"/>
      <c r="BL183" s="70"/>
      <c r="CA183" s="2" t="s">
        <v>58</v>
      </c>
    </row>
    <row r="184" spans="1:79" s="9" customFormat="1" ht="12.75" customHeight="1">
      <c r="A184" s="101"/>
      <c r="B184" s="101"/>
      <c r="C184" s="101"/>
      <c r="D184" s="101"/>
      <c r="E184" s="101"/>
      <c r="F184" s="101"/>
      <c r="G184" s="99" t="s">
        <v>179</v>
      </c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>
        <f>IF(ISNUMBER(AK184),AK184,0)-IF(ISNUMBER(AE184),AE184,0)</f>
        <v>0</v>
      </c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>
        <f>IF(ISNUMBER(Z184),Z184,0)+IF(ISNUMBER(AK184),AK184,0)</f>
        <v>0</v>
      </c>
      <c r="BH184" s="102"/>
      <c r="BI184" s="102"/>
      <c r="BJ184" s="102"/>
      <c r="BK184" s="102"/>
      <c r="BL184" s="102"/>
      <c r="CA184" s="9" t="s">
        <v>59</v>
      </c>
    </row>
    <row r="186" spans="1:79" ht="14.25" customHeight="1">
      <c r="A186" s="125" t="s">
        <v>326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</row>
    <row r="187" spans="1:79" ht="15" customHeight="1">
      <c r="A187" s="73" t="s">
        <v>253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</row>
    <row r="188" spans="1:79" ht="18" customHeight="1">
      <c r="A188" s="63" t="s">
        <v>166</v>
      </c>
      <c r="B188" s="63"/>
      <c r="C188" s="63"/>
      <c r="D188" s="63"/>
      <c r="E188" s="63"/>
      <c r="F188" s="63"/>
      <c r="G188" s="63" t="s">
        <v>20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 t="s">
        <v>314</v>
      </c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 t="s">
        <v>323</v>
      </c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</row>
    <row r="189" spans="1:79" ht="42.9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 t="s">
        <v>171</v>
      </c>
      <c r="R189" s="63"/>
      <c r="S189" s="63"/>
      <c r="T189" s="63"/>
      <c r="U189" s="63"/>
      <c r="V189" s="127" t="s">
        <v>172</v>
      </c>
      <c r="W189" s="127"/>
      <c r="X189" s="127"/>
      <c r="Y189" s="127"/>
      <c r="Z189" s="63" t="s">
        <v>173</v>
      </c>
      <c r="AA189" s="63"/>
      <c r="AB189" s="63"/>
      <c r="AC189" s="63"/>
      <c r="AD189" s="63"/>
      <c r="AE189" s="63"/>
      <c r="AF189" s="63"/>
      <c r="AG189" s="63"/>
      <c r="AH189" s="63"/>
      <c r="AI189" s="63"/>
      <c r="AJ189" s="63" t="s">
        <v>174</v>
      </c>
      <c r="AK189" s="63"/>
      <c r="AL189" s="63"/>
      <c r="AM189" s="63"/>
      <c r="AN189" s="63"/>
      <c r="AO189" s="63" t="s">
        <v>21</v>
      </c>
      <c r="AP189" s="63"/>
      <c r="AQ189" s="63"/>
      <c r="AR189" s="63"/>
      <c r="AS189" s="63"/>
      <c r="AT189" s="127" t="s">
        <v>175</v>
      </c>
      <c r="AU189" s="127"/>
      <c r="AV189" s="127"/>
      <c r="AW189" s="127"/>
      <c r="AX189" s="63" t="s">
        <v>173</v>
      </c>
      <c r="AY189" s="63"/>
      <c r="AZ189" s="63"/>
      <c r="BA189" s="63"/>
      <c r="BB189" s="63"/>
      <c r="BC189" s="63"/>
      <c r="BD189" s="63"/>
      <c r="BE189" s="63"/>
      <c r="BF189" s="63"/>
      <c r="BG189" s="63"/>
      <c r="BH189" s="63" t="s">
        <v>176</v>
      </c>
      <c r="BI189" s="63"/>
      <c r="BJ189" s="63"/>
      <c r="BK189" s="63"/>
      <c r="BL189" s="63"/>
    </row>
    <row r="190" spans="1:79" ht="63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127"/>
      <c r="W190" s="127"/>
      <c r="X190" s="127"/>
      <c r="Y190" s="127"/>
      <c r="Z190" s="63" t="s">
        <v>18</v>
      </c>
      <c r="AA190" s="63"/>
      <c r="AB190" s="63"/>
      <c r="AC190" s="63"/>
      <c r="AD190" s="63"/>
      <c r="AE190" s="63" t="s">
        <v>17</v>
      </c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127"/>
      <c r="AU190" s="127"/>
      <c r="AV190" s="127"/>
      <c r="AW190" s="127"/>
      <c r="AX190" s="63" t="s">
        <v>18</v>
      </c>
      <c r="AY190" s="63"/>
      <c r="AZ190" s="63"/>
      <c r="BA190" s="63"/>
      <c r="BB190" s="63"/>
      <c r="BC190" s="63" t="s">
        <v>17</v>
      </c>
      <c r="BD190" s="63"/>
      <c r="BE190" s="63"/>
      <c r="BF190" s="63"/>
      <c r="BG190" s="63"/>
      <c r="BH190" s="63"/>
      <c r="BI190" s="63"/>
      <c r="BJ190" s="63"/>
      <c r="BK190" s="63"/>
      <c r="BL190" s="63"/>
    </row>
    <row r="191" spans="1:79" ht="15" customHeight="1">
      <c r="A191" s="63">
        <v>1</v>
      </c>
      <c r="B191" s="63"/>
      <c r="C191" s="63"/>
      <c r="D191" s="63"/>
      <c r="E191" s="63"/>
      <c r="F191" s="63"/>
      <c r="G191" s="63">
        <v>2</v>
      </c>
      <c r="H191" s="63"/>
      <c r="I191" s="63"/>
      <c r="J191" s="63"/>
      <c r="K191" s="63"/>
      <c r="L191" s="63"/>
      <c r="M191" s="63"/>
      <c r="N191" s="63"/>
      <c r="O191" s="63"/>
      <c r="P191" s="63"/>
      <c r="Q191" s="63">
        <v>3</v>
      </c>
      <c r="R191" s="63"/>
      <c r="S191" s="63"/>
      <c r="T191" s="63"/>
      <c r="U191" s="63"/>
      <c r="V191" s="63">
        <v>4</v>
      </c>
      <c r="W191" s="63"/>
      <c r="X191" s="63"/>
      <c r="Y191" s="63"/>
      <c r="Z191" s="63">
        <v>5</v>
      </c>
      <c r="AA191" s="63"/>
      <c r="AB191" s="63"/>
      <c r="AC191" s="63"/>
      <c r="AD191" s="63"/>
      <c r="AE191" s="63">
        <v>6</v>
      </c>
      <c r="AF191" s="63"/>
      <c r="AG191" s="63"/>
      <c r="AH191" s="63"/>
      <c r="AI191" s="63"/>
      <c r="AJ191" s="63">
        <v>7</v>
      </c>
      <c r="AK191" s="63"/>
      <c r="AL191" s="63"/>
      <c r="AM191" s="63"/>
      <c r="AN191" s="63"/>
      <c r="AO191" s="63">
        <v>8</v>
      </c>
      <c r="AP191" s="63"/>
      <c r="AQ191" s="63"/>
      <c r="AR191" s="63"/>
      <c r="AS191" s="63"/>
      <c r="AT191" s="63">
        <v>9</v>
      </c>
      <c r="AU191" s="63"/>
      <c r="AV191" s="63"/>
      <c r="AW191" s="63"/>
      <c r="AX191" s="63">
        <v>10</v>
      </c>
      <c r="AY191" s="63"/>
      <c r="AZ191" s="63"/>
      <c r="BA191" s="63"/>
      <c r="BB191" s="63"/>
      <c r="BC191" s="63">
        <v>11</v>
      </c>
      <c r="BD191" s="63"/>
      <c r="BE191" s="63"/>
      <c r="BF191" s="63"/>
      <c r="BG191" s="63"/>
      <c r="BH191" s="63">
        <v>12</v>
      </c>
      <c r="BI191" s="63"/>
      <c r="BJ191" s="63"/>
      <c r="BK191" s="63"/>
      <c r="BL191" s="63"/>
    </row>
    <row r="192" spans="1:79" s="2" customFormat="1" ht="12" hidden="1" customHeight="1">
      <c r="A192" s="61" t="s">
        <v>85</v>
      </c>
      <c r="B192" s="61"/>
      <c r="C192" s="61"/>
      <c r="D192" s="61"/>
      <c r="E192" s="61"/>
      <c r="F192" s="61"/>
      <c r="G192" s="126" t="s">
        <v>78</v>
      </c>
      <c r="H192" s="126"/>
      <c r="I192" s="126"/>
      <c r="J192" s="126"/>
      <c r="K192" s="126"/>
      <c r="L192" s="126"/>
      <c r="M192" s="126"/>
      <c r="N192" s="126"/>
      <c r="O192" s="126"/>
      <c r="P192" s="126"/>
      <c r="Q192" s="70" t="s">
        <v>101</v>
      </c>
      <c r="R192" s="70"/>
      <c r="S192" s="70"/>
      <c r="T192" s="70"/>
      <c r="U192" s="70"/>
      <c r="V192" s="70" t="s">
        <v>102</v>
      </c>
      <c r="W192" s="70"/>
      <c r="X192" s="70"/>
      <c r="Y192" s="70"/>
      <c r="Z192" s="70" t="s">
        <v>103</v>
      </c>
      <c r="AA192" s="70"/>
      <c r="AB192" s="70"/>
      <c r="AC192" s="70"/>
      <c r="AD192" s="70"/>
      <c r="AE192" s="70" t="s">
        <v>104</v>
      </c>
      <c r="AF192" s="70"/>
      <c r="AG192" s="70"/>
      <c r="AH192" s="70"/>
      <c r="AI192" s="70"/>
      <c r="AJ192" s="128" t="s">
        <v>124</v>
      </c>
      <c r="AK192" s="70"/>
      <c r="AL192" s="70"/>
      <c r="AM192" s="70"/>
      <c r="AN192" s="70"/>
      <c r="AO192" s="70" t="s">
        <v>105</v>
      </c>
      <c r="AP192" s="70"/>
      <c r="AQ192" s="70"/>
      <c r="AR192" s="70"/>
      <c r="AS192" s="70"/>
      <c r="AT192" s="128" t="s">
        <v>125</v>
      </c>
      <c r="AU192" s="70"/>
      <c r="AV192" s="70"/>
      <c r="AW192" s="70"/>
      <c r="AX192" s="70" t="s">
        <v>106</v>
      </c>
      <c r="AY192" s="70"/>
      <c r="AZ192" s="70"/>
      <c r="BA192" s="70"/>
      <c r="BB192" s="70"/>
      <c r="BC192" s="70" t="s">
        <v>107</v>
      </c>
      <c r="BD192" s="70"/>
      <c r="BE192" s="70"/>
      <c r="BF192" s="70"/>
      <c r="BG192" s="70"/>
      <c r="BH192" s="128" t="s">
        <v>124</v>
      </c>
      <c r="BI192" s="70"/>
      <c r="BJ192" s="70"/>
      <c r="BK192" s="70"/>
      <c r="BL192" s="70"/>
      <c r="CA192" s="2" t="s">
        <v>60</v>
      </c>
    </row>
    <row r="193" spans="1:79" s="9" customFormat="1" ht="12.75" customHeight="1">
      <c r="A193" s="101"/>
      <c r="B193" s="101"/>
      <c r="C193" s="101"/>
      <c r="D193" s="101"/>
      <c r="E193" s="101"/>
      <c r="F193" s="101"/>
      <c r="G193" s="99" t="s">
        <v>179</v>
      </c>
      <c r="H193" s="99"/>
      <c r="I193" s="99"/>
      <c r="J193" s="99"/>
      <c r="K193" s="99"/>
      <c r="L193" s="99"/>
      <c r="M193" s="99"/>
      <c r="N193" s="99"/>
      <c r="O193" s="99"/>
      <c r="P193" s="99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>
        <f>IF(ISNUMBER(Q193),Q193,0)-IF(ISNUMBER(Z193),Z193,0)</f>
        <v>0</v>
      </c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>
        <f>IF(ISNUMBER(V193),V193,0)-IF(ISNUMBER(Z193),Z193,0)-IF(ISNUMBER(AE193),AE193,0)</f>
        <v>0</v>
      </c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>
        <f>IF(ISNUMBER(AO193),AO193,0)-IF(ISNUMBER(AX193),AX193,0)</f>
        <v>0</v>
      </c>
      <c r="BI193" s="102"/>
      <c r="BJ193" s="102"/>
      <c r="BK193" s="102"/>
      <c r="BL193" s="102"/>
      <c r="CA193" s="9" t="s">
        <v>61</v>
      </c>
    </row>
    <row r="195" spans="1:79" ht="14.25" customHeight="1">
      <c r="A195" s="125" t="s">
        <v>315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</row>
    <row r="196" spans="1:79" ht="15" customHeight="1">
      <c r="A196" s="73" t="s">
        <v>253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</row>
    <row r="197" spans="1:79" ht="42.95" customHeight="1">
      <c r="A197" s="127" t="s">
        <v>166</v>
      </c>
      <c r="B197" s="127"/>
      <c r="C197" s="127"/>
      <c r="D197" s="127"/>
      <c r="E197" s="127"/>
      <c r="F197" s="127"/>
      <c r="G197" s="63" t="s">
        <v>20</v>
      </c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 t="s">
        <v>16</v>
      </c>
      <c r="U197" s="63"/>
      <c r="V197" s="63"/>
      <c r="W197" s="63"/>
      <c r="X197" s="63"/>
      <c r="Y197" s="63"/>
      <c r="Z197" s="63" t="s">
        <v>15</v>
      </c>
      <c r="AA197" s="63"/>
      <c r="AB197" s="63"/>
      <c r="AC197" s="63"/>
      <c r="AD197" s="63"/>
      <c r="AE197" s="63" t="s">
        <v>312</v>
      </c>
      <c r="AF197" s="63"/>
      <c r="AG197" s="63"/>
      <c r="AH197" s="63"/>
      <c r="AI197" s="63"/>
      <c r="AJ197" s="63"/>
      <c r="AK197" s="63" t="s">
        <v>316</v>
      </c>
      <c r="AL197" s="63"/>
      <c r="AM197" s="63"/>
      <c r="AN197" s="63"/>
      <c r="AO197" s="63"/>
      <c r="AP197" s="63"/>
      <c r="AQ197" s="63" t="s">
        <v>327</v>
      </c>
      <c r="AR197" s="63"/>
      <c r="AS197" s="63"/>
      <c r="AT197" s="63"/>
      <c r="AU197" s="63"/>
      <c r="AV197" s="63"/>
      <c r="AW197" s="63" t="s">
        <v>19</v>
      </c>
      <c r="AX197" s="63"/>
      <c r="AY197" s="63"/>
      <c r="AZ197" s="63"/>
      <c r="BA197" s="63"/>
      <c r="BB197" s="63"/>
      <c r="BC197" s="63"/>
      <c r="BD197" s="63"/>
      <c r="BE197" s="63" t="s">
        <v>190</v>
      </c>
      <c r="BF197" s="63"/>
      <c r="BG197" s="63"/>
      <c r="BH197" s="63"/>
      <c r="BI197" s="63"/>
      <c r="BJ197" s="63"/>
      <c r="BK197" s="63"/>
      <c r="BL197" s="63"/>
    </row>
    <row r="198" spans="1:79" ht="21.75" customHeight="1">
      <c r="A198" s="127"/>
      <c r="B198" s="127"/>
      <c r="C198" s="127"/>
      <c r="D198" s="127"/>
      <c r="E198" s="127"/>
      <c r="F198" s="127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</row>
    <row r="199" spans="1:79" ht="15" customHeight="1">
      <c r="A199" s="63">
        <v>1</v>
      </c>
      <c r="B199" s="63"/>
      <c r="C199" s="63"/>
      <c r="D199" s="63"/>
      <c r="E199" s="63"/>
      <c r="F199" s="63"/>
      <c r="G199" s="63">
        <v>2</v>
      </c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>
        <v>3</v>
      </c>
      <c r="U199" s="63"/>
      <c r="V199" s="63"/>
      <c r="W199" s="63"/>
      <c r="X199" s="63"/>
      <c r="Y199" s="63"/>
      <c r="Z199" s="63">
        <v>4</v>
      </c>
      <c r="AA199" s="63"/>
      <c r="AB199" s="63"/>
      <c r="AC199" s="63"/>
      <c r="AD199" s="63"/>
      <c r="AE199" s="63">
        <v>5</v>
      </c>
      <c r="AF199" s="63"/>
      <c r="AG199" s="63"/>
      <c r="AH199" s="63"/>
      <c r="AI199" s="63"/>
      <c r="AJ199" s="63"/>
      <c r="AK199" s="63">
        <v>6</v>
      </c>
      <c r="AL199" s="63"/>
      <c r="AM199" s="63"/>
      <c r="AN199" s="63"/>
      <c r="AO199" s="63"/>
      <c r="AP199" s="63"/>
      <c r="AQ199" s="63">
        <v>7</v>
      </c>
      <c r="AR199" s="63"/>
      <c r="AS199" s="63"/>
      <c r="AT199" s="63"/>
      <c r="AU199" s="63"/>
      <c r="AV199" s="63"/>
      <c r="AW199" s="61">
        <v>8</v>
      </c>
      <c r="AX199" s="61"/>
      <c r="AY199" s="61"/>
      <c r="AZ199" s="61"/>
      <c r="BA199" s="61"/>
      <c r="BB199" s="61"/>
      <c r="BC199" s="61"/>
      <c r="BD199" s="61"/>
      <c r="BE199" s="61">
        <v>9</v>
      </c>
      <c r="BF199" s="61"/>
      <c r="BG199" s="61"/>
      <c r="BH199" s="61"/>
      <c r="BI199" s="61"/>
      <c r="BJ199" s="61"/>
      <c r="BK199" s="61"/>
      <c r="BL199" s="61"/>
    </row>
    <row r="200" spans="1:79" s="2" customFormat="1" ht="18.75" hidden="1" customHeight="1">
      <c r="A200" s="61" t="s">
        <v>85</v>
      </c>
      <c r="B200" s="61"/>
      <c r="C200" s="61"/>
      <c r="D200" s="61"/>
      <c r="E200" s="61"/>
      <c r="F200" s="61"/>
      <c r="G200" s="126" t="s">
        <v>78</v>
      </c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70" t="s">
        <v>101</v>
      </c>
      <c r="U200" s="70"/>
      <c r="V200" s="70"/>
      <c r="W200" s="70"/>
      <c r="X200" s="70"/>
      <c r="Y200" s="70"/>
      <c r="Z200" s="70" t="s">
        <v>102</v>
      </c>
      <c r="AA200" s="70"/>
      <c r="AB200" s="70"/>
      <c r="AC200" s="70"/>
      <c r="AD200" s="70"/>
      <c r="AE200" s="70" t="s">
        <v>103</v>
      </c>
      <c r="AF200" s="70"/>
      <c r="AG200" s="70"/>
      <c r="AH200" s="70"/>
      <c r="AI200" s="70"/>
      <c r="AJ200" s="70"/>
      <c r="AK200" s="70" t="s">
        <v>104</v>
      </c>
      <c r="AL200" s="70"/>
      <c r="AM200" s="70"/>
      <c r="AN200" s="70"/>
      <c r="AO200" s="70"/>
      <c r="AP200" s="70"/>
      <c r="AQ200" s="70" t="s">
        <v>105</v>
      </c>
      <c r="AR200" s="70"/>
      <c r="AS200" s="70"/>
      <c r="AT200" s="70"/>
      <c r="AU200" s="70"/>
      <c r="AV200" s="70"/>
      <c r="AW200" s="126" t="s">
        <v>108</v>
      </c>
      <c r="AX200" s="126"/>
      <c r="AY200" s="126"/>
      <c r="AZ200" s="126"/>
      <c r="BA200" s="126"/>
      <c r="BB200" s="126"/>
      <c r="BC200" s="126"/>
      <c r="BD200" s="126"/>
      <c r="BE200" s="126" t="s">
        <v>109</v>
      </c>
      <c r="BF200" s="126"/>
      <c r="BG200" s="126"/>
      <c r="BH200" s="126"/>
      <c r="BI200" s="126"/>
      <c r="BJ200" s="126"/>
      <c r="BK200" s="126"/>
      <c r="BL200" s="126"/>
      <c r="CA200" s="2" t="s">
        <v>62</v>
      </c>
    </row>
    <row r="201" spans="1:79" s="9" customFormat="1" ht="12.75" customHeight="1">
      <c r="A201" s="101"/>
      <c r="B201" s="101"/>
      <c r="C201" s="101"/>
      <c r="D201" s="101"/>
      <c r="E201" s="101"/>
      <c r="F201" s="101"/>
      <c r="G201" s="99" t="s">
        <v>179</v>
      </c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CA201" s="9" t="s">
        <v>63</v>
      </c>
    </row>
    <row r="203" spans="1:79" ht="14.25" customHeight="1">
      <c r="A203" s="125" t="s">
        <v>328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</row>
    <row r="204" spans="1:79" ht="15" customHeight="1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</row>
    <row r="205" spans="1:79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7" spans="1:79" ht="14.25">
      <c r="A207" s="125" t="s">
        <v>341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</row>
    <row r="208" spans="1:79" ht="14.25">
      <c r="A208" s="125" t="s">
        <v>317</v>
      </c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5"/>
      <c r="BL208" s="125"/>
    </row>
    <row r="209" spans="1:64" ht="15" customHeight="1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4"/>
      <c r="BH209" s="124"/>
      <c r="BI209" s="124"/>
      <c r="BJ209" s="124"/>
      <c r="BK209" s="124"/>
      <c r="BL209" s="124"/>
    </row>
    <row r="210" spans="1:64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3" spans="1:64" ht="18.95" customHeight="1">
      <c r="A213" s="67" t="s">
        <v>247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40"/>
      <c r="AC213" s="40"/>
      <c r="AD213" s="40"/>
      <c r="AE213" s="40"/>
      <c r="AF213" s="40"/>
      <c r="AG213" s="40"/>
      <c r="AH213" s="97"/>
      <c r="AI213" s="97"/>
      <c r="AJ213" s="97"/>
      <c r="AK213" s="97"/>
      <c r="AL213" s="97"/>
      <c r="AM213" s="97"/>
      <c r="AN213" s="97"/>
      <c r="AO213" s="97"/>
      <c r="AP213" s="97"/>
      <c r="AQ213" s="40"/>
      <c r="AR213" s="40"/>
      <c r="AS213" s="40"/>
      <c r="AT213" s="40"/>
      <c r="AU213" s="69" t="s">
        <v>249</v>
      </c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</row>
    <row r="214" spans="1:64" ht="12.75" customHeight="1">
      <c r="AB214" s="41"/>
      <c r="AC214" s="41"/>
      <c r="AD214" s="41"/>
      <c r="AE214" s="41"/>
      <c r="AF214" s="41"/>
      <c r="AG214" s="41"/>
      <c r="AH214" s="64" t="s">
        <v>2</v>
      </c>
      <c r="AI214" s="64"/>
      <c r="AJ214" s="64"/>
      <c r="AK214" s="64"/>
      <c r="AL214" s="64"/>
      <c r="AM214" s="64"/>
      <c r="AN214" s="64"/>
      <c r="AO214" s="64"/>
      <c r="AP214" s="64"/>
      <c r="AQ214" s="41"/>
      <c r="AR214" s="41"/>
      <c r="AS214" s="41"/>
      <c r="AT214" s="41"/>
      <c r="AU214" s="64" t="s">
        <v>205</v>
      </c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</row>
    <row r="215" spans="1:64" ht="15">
      <c r="AB215" s="41"/>
      <c r="AC215" s="41"/>
      <c r="AD215" s="41"/>
      <c r="AE215" s="41"/>
      <c r="AF215" s="41"/>
      <c r="AG215" s="41"/>
      <c r="AH215" s="42"/>
      <c r="AI215" s="42"/>
      <c r="AJ215" s="42"/>
      <c r="AK215" s="42"/>
      <c r="AL215" s="42"/>
      <c r="AM215" s="42"/>
      <c r="AN215" s="42"/>
      <c r="AO215" s="42"/>
      <c r="AP215" s="42"/>
      <c r="AQ215" s="41"/>
      <c r="AR215" s="41"/>
      <c r="AS215" s="41"/>
      <c r="AT215" s="41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</row>
    <row r="216" spans="1:64" ht="18" customHeight="1">
      <c r="A216" s="67" t="s">
        <v>248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41"/>
      <c r="AC216" s="41"/>
      <c r="AD216" s="41"/>
      <c r="AE216" s="41"/>
      <c r="AF216" s="41"/>
      <c r="AG216" s="41"/>
      <c r="AH216" s="98"/>
      <c r="AI216" s="98"/>
      <c r="AJ216" s="98"/>
      <c r="AK216" s="98"/>
      <c r="AL216" s="98"/>
      <c r="AM216" s="98"/>
      <c r="AN216" s="98"/>
      <c r="AO216" s="98"/>
      <c r="AP216" s="98"/>
      <c r="AQ216" s="41"/>
      <c r="AR216" s="41"/>
      <c r="AS216" s="41"/>
      <c r="AT216" s="41"/>
      <c r="AU216" s="65" t="s">
        <v>250</v>
      </c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</row>
    <row r="217" spans="1:64" ht="12" customHeight="1">
      <c r="AB217" s="41"/>
      <c r="AC217" s="41"/>
      <c r="AD217" s="41"/>
      <c r="AE217" s="41"/>
      <c r="AF217" s="41"/>
      <c r="AG217" s="41"/>
      <c r="AH217" s="64" t="s">
        <v>2</v>
      </c>
      <c r="AI217" s="64"/>
      <c r="AJ217" s="64"/>
      <c r="AK217" s="64"/>
      <c r="AL217" s="64"/>
      <c r="AM217" s="64"/>
      <c r="AN217" s="64"/>
      <c r="AO217" s="64"/>
      <c r="AP217" s="64"/>
      <c r="AQ217" s="41"/>
      <c r="AR217" s="41"/>
      <c r="AS217" s="41"/>
      <c r="AT217" s="41"/>
      <c r="AU217" s="64" t="s">
        <v>205</v>
      </c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</row>
  </sheetData>
  <mergeCells count="122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5:BX105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5:AT105"/>
    <mergeCell ref="AU105:AY105"/>
    <mergeCell ref="AZ105:BD105"/>
    <mergeCell ref="BE105:BI105"/>
    <mergeCell ref="BJ105:BN105"/>
    <mergeCell ref="BO105:BS105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O127:AS127"/>
    <mergeCell ref="AT127:AX127"/>
    <mergeCell ref="AY127:BC127"/>
    <mergeCell ref="BD127:BH127"/>
    <mergeCell ref="BI127:BM127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7:AT117"/>
    <mergeCell ref="AU117:AY117"/>
    <mergeCell ref="AZ117:BD117"/>
    <mergeCell ref="BE117:BI117"/>
    <mergeCell ref="A124:BL124"/>
    <mergeCell ref="A125:BR125"/>
    <mergeCell ref="BE118:BI118"/>
    <mergeCell ref="A119:C119"/>
    <mergeCell ref="D119:P119"/>
    <mergeCell ref="Q119:U119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A135:C137"/>
    <mergeCell ref="D135:V137"/>
    <mergeCell ref="W135:AH135"/>
    <mergeCell ref="AI135:AT135"/>
    <mergeCell ref="AU135:AZ135"/>
    <mergeCell ref="BA135:BF135"/>
    <mergeCell ref="AT130:AX130"/>
    <mergeCell ref="AY130:BC130"/>
    <mergeCell ref="BD130:BH130"/>
    <mergeCell ref="BI130:BM130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58:AT158"/>
    <mergeCell ref="A154:BL154"/>
    <mergeCell ref="A155:BD155"/>
    <mergeCell ref="A156:F157"/>
    <mergeCell ref="G156:S157"/>
    <mergeCell ref="T156:Z157"/>
    <mergeCell ref="AA156:AO156"/>
    <mergeCell ref="AP156:BD156"/>
    <mergeCell ref="AA157:AE157"/>
    <mergeCell ref="AF157:AJ157"/>
    <mergeCell ref="AK157:AO157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164:BL164"/>
    <mergeCell ref="A165:BM165"/>
    <mergeCell ref="A166:M167"/>
    <mergeCell ref="N166:U167"/>
    <mergeCell ref="V166:Z167"/>
    <mergeCell ref="AA166:AI166"/>
    <mergeCell ref="AJ166:AR166"/>
    <mergeCell ref="AS166:BA166"/>
    <mergeCell ref="BB166:BJ166"/>
    <mergeCell ref="BK166:BS166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U160:AY160"/>
    <mergeCell ref="AZ160:BD160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BP168:BS168"/>
    <mergeCell ref="A169:M169"/>
    <mergeCell ref="N169:U169"/>
    <mergeCell ref="V169:Z169"/>
    <mergeCell ref="AA169:AE169"/>
    <mergeCell ref="AF169:AI169"/>
    <mergeCell ref="AJ169:AN169"/>
    <mergeCell ref="AO169:AR169"/>
    <mergeCell ref="AS169:AW169"/>
    <mergeCell ref="AX169:BA169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AA167:AE167"/>
    <mergeCell ref="AF167:AI167"/>
    <mergeCell ref="AJ167:AN167"/>
    <mergeCell ref="AO167:AR167"/>
    <mergeCell ref="AS167:AW167"/>
    <mergeCell ref="AX167:BA167"/>
    <mergeCell ref="BP170:BS170"/>
    <mergeCell ref="A173:BL173"/>
    <mergeCell ref="A174:BL174"/>
    <mergeCell ref="A177:BL177"/>
    <mergeCell ref="A178:BL178"/>
    <mergeCell ref="A179:BL179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K182:AP182"/>
    <mergeCell ref="AQ182:AV182"/>
    <mergeCell ref="AW182:BA182"/>
    <mergeCell ref="BB182:BF182"/>
    <mergeCell ref="BG182:BL182"/>
    <mergeCell ref="A183:F183"/>
    <mergeCell ref="G183:S183"/>
    <mergeCell ref="T183:Y183"/>
    <mergeCell ref="Z183:AD183"/>
    <mergeCell ref="AE183:AJ183"/>
    <mergeCell ref="AQ180:AV181"/>
    <mergeCell ref="AW180:BF180"/>
    <mergeCell ref="BG180:BL181"/>
    <mergeCell ref="AW181:BA181"/>
    <mergeCell ref="BB181:BF181"/>
    <mergeCell ref="A182:F182"/>
    <mergeCell ref="G182:S182"/>
    <mergeCell ref="T182:Y182"/>
    <mergeCell ref="Z182:AD182"/>
    <mergeCell ref="AE182:AJ182"/>
    <mergeCell ref="A180:F181"/>
    <mergeCell ref="G180:S181"/>
    <mergeCell ref="T180:Y181"/>
    <mergeCell ref="Z180:AD181"/>
    <mergeCell ref="AE180:AJ181"/>
    <mergeCell ref="AK180:AP181"/>
    <mergeCell ref="A187:BL187"/>
    <mergeCell ref="A188:F190"/>
    <mergeCell ref="G188:P190"/>
    <mergeCell ref="Q188:AN188"/>
    <mergeCell ref="AO188:BL188"/>
    <mergeCell ref="Q189:U190"/>
    <mergeCell ref="V189:Y190"/>
    <mergeCell ref="Z189:AI189"/>
    <mergeCell ref="AJ189:AN190"/>
    <mergeCell ref="AO189:AS190"/>
    <mergeCell ref="AK184:AP184"/>
    <mergeCell ref="AQ184:AV184"/>
    <mergeCell ref="AW184:BA184"/>
    <mergeCell ref="BB184:BF184"/>
    <mergeCell ref="BG184:BL184"/>
    <mergeCell ref="A186:BL186"/>
    <mergeCell ref="AK183:AP183"/>
    <mergeCell ref="AQ183:AV183"/>
    <mergeCell ref="AW183:BA183"/>
    <mergeCell ref="BB183:BF183"/>
    <mergeCell ref="BG183:BL183"/>
    <mergeCell ref="A184:F184"/>
    <mergeCell ref="G184:S184"/>
    <mergeCell ref="T184:Y184"/>
    <mergeCell ref="Z184:AD184"/>
    <mergeCell ref="AE184:AJ184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T189:AW190"/>
    <mergeCell ref="AX189:BG189"/>
    <mergeCell ref="BH189:BL190"/>
    <mergeCell ref="Z190:AD190"/>
    <mergeCell ref="AE190:AI190"/>
    <mergeCell ref="AX190:BB190"/>
    <mergeCell ref="BC190:BG190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J192:AN192"/>
    <mergeCell ref="AO192:AS192"/>
    <mergeCell ref="AT192:AW192"/>
    <mergeCell ref="AX192:BB192"/>
    <mergeCell ref="BC192:BG192"/>
    <mergeCell ref="BH192:BL192"/>
    <mergeCell ref="A192:F192"/>
    <mergeCell ref="G192:P192"/>
    <mergeCell ref="Q192:U192"/>
    <mergeCell ref="V192:Y192"/>
    <mergeCell ref="Z192:AD192"/>
    <mergeCell ref="AE192:AI192"/>
    <mergeCell ref="BE197:BL198"/>
    <mergeCell ref="A199:F199"/>
    <mergeCell ref="G199:S199"/>
    <mergeCell ref="T199:Y199"/>
    <mergeCell ref="Z199:AD199"/>
    <mergeCell ref="AE199:AJ199"/>
    <mergeCell ref="AK199:AP199"/>
    <mergeCell ref="AQ199:AV199"/>
    <mergeCell ref="AW199:BD199"/>
    <mergeCell ref="BE199:BL199"/>
    <mergeCell ref="A195:BL195"/>
    <mergeCell ref="A196:BL196"/>
    <mergeCell ref="A197:F198"/>
    <mergeCell ref="G197:S198"/>
    <mergeCell ref="T197:Y198"/>
    <mergeCell ref="Z197:AD198"/>
    <mergeCell ref="AE197:AJ198"/>
    <mergeCell ref="AK197:AP198"/>
    <mergeCell ref="AQ197:AV198"/>
    <mergeCell ref="AW197:BD198"/>
    <mergeCell ref="A207:BL207"/>
    <mergeCell ref="A208:BL208"/>
    <mergeCell ref="AQ200:AV200"/>
    <mergeCell ref="AW200:BD200"/>
    <mergeCell ref="BE200:BL200"/>
    <mergeCell ref="A201:F201"/>
    <mergeCell ref="G201:S201"/>
    <mergeCell ref="T201:Y201"/>
    <mergeCell ref="Z201:AD201"/>
    <mergeCell ref="AE201:AJ201"/>
    <mergeCell ref="AK201:AP201"/>
    <mergeCell ref="AQ201:AV201"/>
    <mergeCell ref="A200:F200"/>
    <mergeCell ref="G200:S200"/>
    <mergeCell ref="T200:Y200"/>
    <mergeCell ref="Z200:AD200"/>
    <mergeCell ref="AE200:AJ200"/>
    <mergeCell ref="AK200:AP200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6:AA216"/>
    <mergeCell ref="AH216:AP216"/>
    <mergeCell ref="AU216:BF216"/>
    <mergeCell ref="AH217:AP217"/>
    <mergeCell ref="AU217:BF217"/>
    <mergeCell ref="A31:D31"/>
    <mergeCell ref="E31:T31"/>
    <mergeCell ref="U31:Y31"/>
    <mergeCell ref="Z31:AD31"/>
    <mergeCell ref="AE31:AH31"/>
    <mergeCell ref="A209:BL209"/>
    <mergeCell ref="A213:AA213"/>
    <mergeCell ref="AH213:AP213"/>
    <mergeCell ref="AU213:BF213"/>
    <mergeCell ref="AH214:AP214"/>
    <mergeCell ref="AU214:BF214"/>
    <mergeCell ref="AW201:BD201"/>
    <mergeCell ref="BE201:BL201"/>
    <mergeCell ref="A203:BL203"/>
    <mergeCell ref="A204:BL204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U161:AY161"/>
    <mergeCell ref="AZ161:BD161"/>
    <mergeCell ref="A161:F161"/>
    <mergeCell ref="G161:S161"/>
    <mergeCell ref="T161:Z161"/>
    <mergeCell ref="AA161:AE161"/>
    <mergeCell ref="AF161:AJ161"/>
    <mergeCell ref="AK161:AO161"/>
    <mergeCell ref="AP161:AT161"/>
    <mergeCell ref="BO152:BS152"/>
    <mergeCell ref="AK152:AO152"/>
    <mergeCell ref="AP152:AT152"/>
    <mergeCell ref="AU152:AY152"/>
    <mergeCell ref="AZ152:BD152"/>
    <mergeCell ref="BE152:BI152"/>
    <mergeCell ref="BJ152:BN152"/>
    <mergeCell ref="A152:F152"/>
    <mergeCell ref="G152:S152"/>
    <mergeCell ref="T152:Z152"/>
    <mergeCell ref="AA152:AE152"/>
    <mergeCell ref="AF152:AJ152"/>
    <mergeCell ref="AU158:AY158"/>
    <mergeCell ref="AZ158:BD158"/>
    <mergeCell ref="AP157:AT157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</mergeCells>
  <conditionalFormatting sqref="A86 A140 A95">
    <cfRule type="cellIs" dxfId="119" priority="31" stopIfTrue="1" operator="equal">
      <formula>A85</formula>
    </cfRule>
  </conditionalFormatting>
  <conditionalFormatting sqref="A105:C105 A117:C117">
    <cfRule type="cellIs" dxfId="118" priority="32" stopIfTrue="1" operator="equal">
      <formula>A104</formula>
    </cfRule>
    <cfRule type="cellIs" dxfId="117" priority="33" stopIfTrue="1" operator="equal">
      <formula>0</formula>
    </cfRule>
  </conditionalFormatting>
  <conditionalFormatting sqref="A87">
    <cfRule type="cellIs" dxfId="116" priority="30" stopIfTrue="1" operator="equal">
      <formula>A86</formula>
    </cfRule>
  </conditionalFormatting>
  <conditionalFormatting sqref="A97">
    <cfRule type="cellIs" dxfId="115" priority="171" stopIfTrue="1" operator="equal">
      <formula>A95</formula>
    </cfRule>
  </conditionalFormatting>
  <conditionalFormatting sqref="A96">
    <cfRule type="cellIs" dxfId="114" priority="28" stopIfTrue="1" operator="equal">
      <formula>A95</formula>
    </cfRule>
  </conditionalFormatting>
  <conditionalFormatting sqref="A141">
    <cfRule type="cellIs" dxfId="113" priority="2" stopIfTrue="1" operator="equal">
      <formula>A140</formula>
    </cfRule>
  </conditionalFormatting>
  <conditionalFormatting sqref="A106:C106">
    <cfRule type="cellIs" dxfId="112" priority="25" stopIfTrue="1" operator="equal">
      <formula>A105</formula>
    </cfRule>
    <cfRule type="cellIs" dxfId="111" priority="26" stopIfTrue="1" operator="equal">
      <formula>0</formula>
    </cfRule>
  </conditionalFormatting>
  <conditionalFormatting sqref="A107:C107">
    <cfRule type="cellIs" dxfId="110" priority="23" stopIfTrue="1" operator="equal">
      <formula>A106</formula>
    </cfRule>
    <cfRule type="cellIs" dxfId="109" priority="24" stopIfTrue="1" operator="equal">
      <formula>0</formula>
    </cfRule>
  </conditionalFormatting>
  <conditionalFormatting sqref="A108:C108">
    <cfRule type="cellIs" dxfId="108" priority="21" stopIfTrue="1" operator="equal">
      <formula>A107</formula>
    </cfRule>
    <cfRule type="cellIs" dxfId="107" priority="22" stopIfTrue="1" operator="equal">
      <formula>0</formula>
    </cfRule>
  </conditionalFormatting>
  <conditionalFormatting sqref="A109:C109">
    <cfRule type="cellIs" dxfId="106" priority="19" stopIfTrue="1" operator="equal">
      <formula>A108</formula>
    </cfRule>
    <cfRule type="cellIs" dxfId="105" priority="20" stopIfTrue="1" operator="equal">
      <formula>0</formula>
    </cfRule>
  </conditionalFormatting>
  <conditionalFormatting sqref="A110:C110">
    <cfRule type="cellIs" dxfId="104" priority="17" stopIfTrue="1" operator="equal">
      <formula>A109</formula>
    </cfRule>
    <cfRule type="cellIs" dxfId="103" priority="18" stopIfTrue="1" operator="equal">
      <formula>0</formula>
    </cfRule>
  </conditionalFormatting>
  <conditionalFormatting sqref="A118:C118">
    <cfRule type="cellIs" dxfId="102" priority="13" stopIfTrue="1" operator="equal">
      <formula>A117</formula>
    </cfRule>
    <cfRule type="cellIs" dxfId="101" priority="14" stopIfTrue="1" operator="equal">
      <formula>0</formula>
    </cfRule>
  </conditionalFormatting>
  <conditionalFormatting sqref="A119:C119">
    <cfRule type="cellIs" dxfId="100" priority="11" stopIfTrue="1" operator="equal">
      <formula>A118</formula>
    </cfRule>
    <cfRule type="cellIs" dxfId="99" priority="12" stopIfTrue="1" operator="equal">
      <formula>0</formula>
    </cfRule>
  </conditionalFormatting>
  <conditionalFormatting sqref="A120:C120">
    <cfRule type="cellIs" dxfId="98" priority="9" stopIfTrue="1" operator="equal">
      <formula>A119</formula>
    </cfRule>
    <cfRule type="cellIs" dxfId="97" priority="10" stopIfTrue="1" operator="equal">
      <formula>0</formula>
    </cfRule>
  </conditionalFormatting>
  <conditionalFormatting sqref="A121:C121">
    <cfRule type="cellIs" dxfId="96" priority="7" stopIfTrue="1" operator="equal">
      <formula>A120</formula>
    </cfRule>
    <cfRule type="cellIs" dxfId="95" priority="8" stopIfTrue="1" operator="equal">
      <formula>0</formula>
    </cfRule>
  </conditionalFormatting>
  <conditionalFormatting sqref="A122:C122">
    <cfRule type="cellIs" dxfId="94" priority="5" stopIfTrue="1" operator="equal">
      <formula>A121</formula>
    </cfRule>
    <cfRule type="cellIs" dxfId="93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3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>
      <c r="A2" s="75" t="s">
        <v>330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57" customHeight="1">
      <c r="A7" s="27" t="s">
        <v>208</v>
      </c>
      <c r="B7" s="78" t="s">
        <v>345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81" t="s">
        <v>414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415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416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237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125" t="s">
        <v>331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</row>
    <row r="14" spans="1:79" ht="14.25" customHeight="1">
      <c r="A14" s="125" t="s">
        <v>180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</row>
    <row r="15" spans="1:79" ht="15" customHeight="1">
      <c r="A15" s="170" t="s">
        <v>411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30" customHeight="1">
      <c r="A18" s="170" t="s">
        <v>412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125" t="s">
        <v>182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</row>
    <row r="21" spans="1:79" ht="30" customHeight="1">
      <c r="A21" s="170" t="s">
        <v>413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125" t="s">
        <v>183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</row>
    <row r="24" spans="1:79" ht="14.25" customHeight="1">
      <c r="A24" s="166" t="s">
        <v>318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</row>
    <row r="25" spans="1:79" ht="15" customHeight="1">
      <c r="A25" s="73" t="s">
        <v>253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135" t="s">
        <v>3</v>
      </c>
      <c r="B26" s="136"/>
      <c r="C26" s="136"/>
      <c r="D26" s="137"/>
      <c r="E26" s="135" t="s">
        <v>20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63" t="s">
        <v>254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 t="s">
        <v>255</v>
      </c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 t="s">
        <v>256</v>
      </c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</row>
    <row r="27" spans="1:79" ht="54.75" customHeight="1">
      <c r="A27" s="138"/>
      <c r="B27" s="139"/>
      <c r="C27" s="139"/>
      <c r="D27" s="140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88" t="s">
        <v>5</v>
      </c>
      <c r="V27" s="89"/>
      <c r="W27" s="89"/>
      <c r="X27" s="89"/>
      <c r="Y27" s="90"/>
      <c r="Z27" s="88" t="s">
        <v>4</v>
      </c>
      <c r="AA27" s="89"/>
      <c r="AB27" s="89"/>
      <c r="AC27" s="89"/>
      <c r="AD27" s="90"/>
      <c r="AE27" s="151" t="s">
        <v>147</v>
      </c>
      <c r="AF27" s="152"/>
      <c r="AG27" s="152"/>
      <c r="AH27" s="153"/>
      <c r="AI27" s="88" t="s">
        <v>6</v>
      </c>
      <c r="AJ27" s="89"/>
      <c r="AK27" s="89"/>
      <c r="AL27" s="89"/>
      <c r="AM27" s="90"/>
      <c r="AN27" s="88" t="s">
        <v>5</v>
      </c>
      <c r="AO27" s="89"/>
      <c r="AP27" s="89"/>
      <c r="AQ27" s="89"/>
      <c r="AR27" s="90"/>
      <c r="AS27" s="88" t="s">
        <v>4</v>
      </c>
      <c r="AT27" s="89"/>
      <c r="AU27" s="89"/>
      <c r="AV27" s="89"/>
      <c r="AW27" s="90"/>
      <c r="AX27" s="151" t="s">
        <v>147</v>
      </c>
      <c r="AY27" s="152"/>
      <c r="AZ27" s="152"/>
      <c r="BA27" s="153"/>
      <c r="BB27" s="88" t="s">
        <v>118</v>
      </c>
      <c r="BC27" s="89"/>
      <c r="BD27" s="89"/>
      <c r="BE27" s="89"/>
      <c r="BF27" s="90"/>
      <c r="BG27" s="88" t="s">
        <v>5</v>
      </c>
      <c r="BH27" s="89"/>
      <c r="BI27" s="89"/>
      <c r="BJ27" s="89"/>
      <c r="BK27" s="90"/>
      <c r="BL27" s="88" t="s">
        <v>4</v>
      </c>
      <c r="BM27" s="89"/>
      <c r="BN27" s="89"/>
      <c r="BO27" s="89"/>
      <c r="BP27" s="90"/>
      <c r="BQ27" s="151" t="s">
        <v>147</v>
      </c>
      <c r="BR27" s="152"/>
      <c r="BS27" s="152"/>
      <c r="BT27" s="153"/>
      <c r="BU27" s="88" t="s">
        <v>119</v>
      </c>
      <c r="BV27" s="89"/>
      <c r="BW27" s="89"/>
      <c r="BX27" s="89"/>
      <c r="BY27" s="90"/>
    </row>
    <row r="28" spans="1:79" ht="15" customHeight="1">
      <c r="A28" s="88">
        <v>1</v>
      </c>
      <c r="B28" s="89"/>
      <c r="C28" s="89"/>
      <c r="D28" s="90"/>
      <c r="E28" s="88">
        <v>2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8">
        <v>3</v>
      </c>
      <c r="V28" s="89"/>
      <c r="W28" s="89"/>
      <c r="X28" s="89"/>
      <c r="Y28" s="90"/>
      <c r="Z28" s="88">
        <v>4</v>
      </c>
      <c r="AA28" s="89"/>
      <c r="AB28" s="89"/>
      <c r="AC28" s="89"/>
      <c r="AD28" s="90"/>
      <c r="AE28" s="88">
        <v>5</v>
      </c>
      <c r="AF28" s="89"/>
      <c r="AG28" s="89"/>
      <c r="AH28" s="90"/>
      <c r="AI28" s="88">
        <v>6</v>
      </c>
      <c r="AJ28" s="89"/>
      <c r="AK28" s="89"/>
      <c r="AL28" s="89"/>
      <c r="AM28" s="90"/>
      <c r="AN28" s="88">
        <v>7</v>
      </c>
      <c r="AO28" s="89"/>
      <c r="AP28" s="89"/>
      <c r="AQ28" s="89"/>
      <c r="AR28" s="90"/>
      <c r="AS28" s="88">
        <v>8</v>
      </c>
      <c r="AT28" s="89"/>
      <c r="AU28" s="89"/>
      <c r="AV28" s="89"/>
      <c r="AW28" s="90"/>
      <c r="AX28" s="88">
        <v>9</v>
      </c>
      <c r="AY28" s="89"/>
      <c r="AZ28" s="89"/>
      <c r="BA28" s="90"/>
      <c r="BB28" s="88">
        <v>10</v>
      </c>
      <c r="BC28" s="89"/>
      <c r="BD28" s="89"/>
      <c r="BE28" s="89"/>
      <c r="BF28" s="90"/>
      <c r="BG28" s="88">
        <v>11</v>
      </c>
      <c r="BH28" s="89"/>
      <c r="BI28" s="89"/>
      <c r="BJ28" s="89"/>
      <c r="BK28" s="90"/>
      <c r="BL28" s="88">
        <v>12</v>
      </c>
      <c r="BM28" s="89"/>
      <c r="BN28" s="89"/>
      <c r="BO28" s="89"/>
      <c r="BP28" s="90"/>
      <c r="BQ28" s="88">
        <v>13</v>
      </c>
      <c r="BR28" s="89"/>
      <c r="BS28" s="89"/>
      <c r="BT28" s="90"/>
      <c r="BU28" s="88">
        <v>14</v>
      </c>
      <c r="BV28" s="89"/>
      <c r="BW28" s="89"/>
      <c r="BX28" s="89"/>
      <c r="BY28" s="90"/>
    </row>
    <row r="29" spans="1:79" ht="13.5" hidden="1" customHeight="1">
      <c r="A29" s="91" t="s">
        <v>77</v>
      </c>
      <c r="B29" s="92"/>
      <c r="C29" s="92"/>
      <c r="D29" s="93"/>
      <c r="E29" s="91" t="s">
        <v>78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67" t="s">
        <v>86</v>
      </c>
      <c r="V29" s="168"/>
      <c r="W29" s="168"/>
      <c r="X29" s="168"/>
      <c r="Y29" s="169"/>
      <c r="Z29" s="167" t="s">
        <v>87</v>
      </c>
      <c r="AA29" s="168"/>
      <c r="AB29" s="168"/>
      <c r="AC29" s="168"/>
      <c r="AD29" s="169"/>
      <c r="AE29" s="91" t="s">
        <v>113</v>
      </c>
      <c r="AF29" s="92"/>
      <c r="AG29" s="92"/>
      <c r="AH29" s="93"/>
      <c r="AI29" s="148" t="s">
        <v>217</v>
      </c>
      <c r="AJ29" s="149"/>
      <c r="AK29" s="149"/>
      <c r="AL29" s="149"/>
      <c r="AM29" s="150"/>
      <c r="AN29" s="91" t="s">
        <v>88</v>
      </c>
      <c r="AO29" s="92"/>
      <c r="AP29" s="92"/>
      <c r="AQ29" s="92"/>
      <c r="AR29" s="93"/>
      <c r="AS29" s="91" t="s">
        <v>89</v>
      </c>
      <c r="AT29" s="92"/>
      <c r="AU29" s="92"/>
      <c r="AV29" s="92"/>
      <c r="AW29" s="93"/>
      <c r="AX29" s="91" t="s">
        <v>114</v>
      </c>
      <c r="AY29" s="92"/>
      <c r="AZ29" s="92"/>
      <c r="BA29" s="93"/>
      <c r="BB29" s="148" t="s">
        <v>217</v>
      </c>
      <c r="BC29" s="149"/>
      <c r="BD29" s="149"/>
      <c r="BE29" s="149"/>
      <c r="BF29" s="150"/>
      <c r="BG29" s="91" t="s">
        <v>79</v>
      </c>
      <c r="BH29" s="92"/>
      <c r="BI29" s="92"/>
      <c r="BJ29" s="92"/>
      <c r="BK29" s="93"/>
      <c r="BL29" s="91" t="s">
        <v>80</v>
      </c>
      <c r="BM29" s="92"/>
      <c r="BN29" s="92"/>
      <c r="BO29" s="92"/>
      <c r="BP29" s="93"/>
      <c r="BQ29" s="91" t="s">
        <v>115</v>
      </c>
      <c r="BR29" s="92"/>
      <c r="BS29" s="92"/>
      <c r="BT29" s="93"/>
      <c r="BU29" s="148" t="s">
        <v>217</v>
      </c>
      <c r="BV29" s="149"/>
      <c r="BW29" s="149"/>
      <c r="BX29" s="149"/>
      <c r="BY29" s="150"/>
      <c r="CA29" t="s">
        <v>29</v>
      </c>
    </row>
    <row r="30" spans="1:79" s="43" customFormat="1" ht="12.75" customHeight="1">
      <c r="A30" s="107"/>
      <c r="B30" s="108"/>
      <c r="C30" s="108"/>
      <c r="D30" s="120"/>
      <c r="E30" s="59" t="s">
        <v>262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118">
        <v>307861</v>
      </c>
      <c r="V30" s="118"/>
      <c r="W30" s="118"/>
      <c r="X30" s="118"/>
      <c r="Y30" s="118"/>
      <c r="Z30" s="118" t="s">
        <v>263</v>
      </c>
      <c r="AA30" s="118"/>
      <c r="AB30" s="118"/>
      <c r="AC30" s="118"/>
      <c r="AD30" s="118"/>
      <c r="AE30" s="121" t="s">
        <v>263</v>
      </c>
      <c r="AF30" s="122"/>
      <c r="AG30" s="122"/>
      <c r="AH30" s="123"/>
      <c r="AI30" s="121">
        <f>IF(ISNUMBER(U30),U30,0)+IF(ISNUMBER(Z30),Z30,0)</f>
        <v>307861</v>
      </c>
      <c r="AJ30" s="122"/>
      <c r="AK30" s="122"/>
      <c r="AL30" s="122"/>
      <c r="AM30" s="123"/>
      <c r="AN30" s="121">
        <v>450200</v>
      </c>
      <c r="AO30" s="122"/>
      <c r="AP30" s="122"/>
      <c r="AQ30" s="122"/>
      <c r="AR30" s="123"/>
      <c r="AS30" s="121" t="s">
        <v>263</v>
      </c>
      <c r="AT30" s="122"/>
      <c r="AU30" s="122"/>
      <c r="AV30" s="122"/>
      <c r="AW30" s="123"/>
      <c r="AX30" s="121" t="s">
        <v>263</v>
      </c>
      <c r="AY30" s="122"/>
      <c r="AZ30" s="122"/>
      <c r="BA30" s="123"/>
      <c r="BB30" s="121">
        <f>IF(ISNUMBER(AN30),AN30,0)+IF(ISNUMBER(AS30),AS30,0)</f>
        <v>450200</v>
      </c>
      <c r="BC30" s="122"/>
      <c r="BD30" s="122"/>
      <c r="BE30" s="122"/>
      <c r="BF30" s="123"/>
      <c r="BG30" s="121">
        <v>379700</v>
      </c>
      <c r="BH30" s="122"/>
      <c r="BI30" s="122"/>
      <c r="BJ30" s="122"/>
      <c r="BK30" s="123"/>
      <c r="BL30" s="121" t="s">
        <v>263</v>
      </c>
      <c r="BM30" s="122"/>
      <c r="BN30" s="122"/>
      <c r="BO30" s="122"/>
      <c r="BP30" s="123"/>
      <c r="BQ30" s="121" t="s">
        <v>263</v>
      </c>
      <c r="BR30" s="122"/>
      <c r="BS30" s="122"/>
      <c r="BT30" s="123"/>
      <c r="BU30" s="121">
        <f>IF(ISNUMBER(BG30),BG30,0)+IF(ISNUMBER(BL30),BL30,0)</f>
        <v>379700</v>
      </c>
      <c r="BV30" s="122"/>
      <c r="BW30" s="122"/>
      <c r="BX30" s="122"/>
      <c r="BY30" s="123"/>
      <c r="CA30" s="43" t="s">
        <v>30</v>
      </c>
    </row>
    <row r="31" spans="1:79" s="9" customFormat="1" ht="12.75" customHeight="1">
      <c r="A31" s="109"/>
      <c r="B31" s="110"/>
      <c r="C31" s="110"/>
      <c r="D31" s="119"/>
      <c r="E31" s="54" t="s">
        <v>179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117">
        <v>307861</v>
      </c>
      <c r="V31" s="117"/>
      <c r="W31" s="117"/>
      <c r="X31" s="117"/>
      <c r="Y31" s="117"/>
      <c r="Z31" s="117">
        <v>0</v>
      </c>
      <c r="AA31" s="117"/>
      <c r="AB31" s="117"/>
      <c r="AC31" s="117"/>
      <c r="AD31" s="117"/>
      <c r="AE31" s="114">
        <v>0</v>
      </c>
      <c r="AF31" s="115"/>
      <c r="AG31" s="115"/>
      <c r="AH31" s="116"/>
      <c r="AI31" s="114">
        <f>IF(ISNUMBER(U31),U31,0)+IF(ISNUMBER(Z31),Z31,0)</f>
        <v>307861</v>
      </c>
      <c r="AJ31" s="115"/>
      <c r="AK31" s="115"/>
      <c r="AL31" s="115"/>
      <c r="AM31" s="116"/>
      <c r="AN31" s="114">
        <v>450200</v>
      </c>
      <c r="AO31" s="115"/>
      <c r="AP31" s="115"/>
      <c r="AQ31" s="115"/>
      <c r="AR31" s="116"/>
      <c r="AS31" s="114">
        <v>0</v>
      </c>
      <c r="AT31" s="115"/>
      <c r="AU31" s="115"/>
      <c r="AV31" s="115"/>
      <c r="AW31" s="116"/>
      <c r="AX31" s="114">
        <v>0</v>
      </c>
      <c r="AY31" s="115"/>
      <c r="AZ31" s="115"/>
      <c r="BA31" s="116"/>
      <c r="BB31" s="114">
        <f>IF(ISNUMBER(AN31),AN31,0)+IF(ISNUMBER(AS31),AS31,0)</f>
        <v>450200</v>
      </c>
      <c r="BC31" s="115"/>
      <c r="BD31" s="115"/>
      <c r="BE31" s="115"/>
      <c r="BF31" s="116"/>
      <c r="BG31" s="114">
        <v>379700</v>
      </c>
      <c r="BH31" s="115"/>
      <c r="BI31" s="115"/>
      <c r="BJ31" s="115"/>
      <c r="BK31" s="116"/>
      <c r="BL31" s="114">
        <v>0</v>
      </c>
      <c r="BM31" s="115"/>
      <c r="BN31" s="115"/>
      <c r="BO31" s="115"/>
      <c r="BP31" s="116"/>
      <c r="BQ31" s="114">
        <v>0</v>
      </c>
      <c r="BR31" s="115"/>
      <c r="BS31" s="115"/>
      <c r="BT31" s="116"/>
      <c r="BU31" s="114">
        <f>IF(ISNUMBER(BG31),BG31,0)+IF(ISNUMBER(BL31),BL31,0)</f>
        <v>379700</v>
      </c>
      <c r="BV31" s="115"/>
      <c r="BW31" s="115"/>
      <c r="BX31" s="115"/>
      <c r="BY31" s="116"/>
    </row>
    <row r="33" spans="1:79" ht="14.25" customHeight="1">
      <c r="A33" s="166" t="s">
        <v>332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</row>
    <row r="34" spans="1:79" ht="15" customHeight="1">
      <c r="A34" s="133" t="s">
        <v>253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</row>
    <row r="35" spans="1:79" ht="22.5" customHeight="1">
      <c r="A35" s="135" t="s">
        <v>3</v>
      </c>
      <c r="B35" s="136"/>
      <c r="C35" s="136"/>
      <c r="D35" s="137"/>
      <c r="E35" s="135" t="s">
        <v>20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7"/>
      <c r="X35" s="88" t="s">
        <v>257</v>
      </c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90"/>
      <c r="AR35" s="63" t="s">
        <v>259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</row>
    <row r="36" spans="1:79" ht="36" customHeight="1">
      <c r="A36" s="138"/>
      <c r="B36" s="139"/>
      <c r="C36" s="139"/>
      <c r="D36" s="140"/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  <c r="X36" s="63" t="s">
        <v>5</v>
      </c>
      <c r="Y36" s="63"/>
      <c r="Z36" s="63"/>
      <c r="AA36" s="63"/>
      <c r="AB36" s="63"/>
      <c r="AC36" s="63" t="s">
        <v>4</v>
      </c>
      <c r="AD36" s="63"/>
      <c r="AE36" s="63"/>
      <c r="AF36" s="63"/>
      <c r="AG36" s="63"/>
      <c r="AH36" s="151" t="s">
        <v>147</v>
      </c>
      <c r="AI36" s="152"/>
      <c r="AJ36" s="152"/>
      <c r="AK36" s="152"/>
      <c r="AL36" s="153"/>
      <c r="AM36" s="88" t="s">
        <v>6</v>
      </c>
      <c r="AN36" s="89"/>
      <c r="AO36" s="89"/>
      <c r="AP36" s="89"/>
      <c r="AQ36" s="90"/>
      <c r="AR36" s="88" t="s">
        <v>5</v>
      </c>
      <c r="AS36" s="89"/>
      <c r="AT36" s="89"/>
      <c r="AU36" s="89"/>
      <c r="AV36" s="90"/>
      <c r="AW36" s="88" t="s">
        <v>4</v>
      </c>
      <c r="AX36" s="89"/>
      <c r="AY36" s="89"/>
      <c r="AZ36" s="89"/>
      <c r="BA36" s="90"/>
      <c r="BB36" s="151" t="s">
        <v>147</v>
      </c>
      <c r="BC36" s="152"/>
      <c r="BD36" s="152"/>
      <c r="BE36" s="152"/>
      <c r="BF36" s="153"/>
      <c r="BG36" s="88" t="s">
        <v>118</v>
      </c>
      <c r="BH36" s="89"/>
      <c r="BI36" s="89"/>
      <c r="BJ36" s="89"/>
      <c r="BK36" s="90"/>
    </row>
    <row r="37" spans="1:79" ht="15" customHeight="1">
      <c r="A37" s="88">
        <v>1</v>
      </c>
      <c r="B37" s="89"/>
      <c r="C37" s="89"/>
      <c r="D37" s="90"/>
      <c r="E37" s="88">
        <v>2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90"/>
      <c r="X37" s="63">
        <v>3</v>
      </c>
      <c r="Y37" s="63"/>
      <c r="Z37" s="63"/>
      <c r="AA37" s="63"/>
      <c r="AB37" s="63"/>
      <c r="AC37" s="63">
        <v>4</v>
      </c>
      <c r="AD37" s="63"/>
      <c r="AE37" s="63"/>
      <c r="AF37" s="63"/>
      <c r="AG37" s="63"/>
      <c r="AH37" s="63">
        <v>5</v>
      </c>
      <c r="AI37" s="63"/>
      <c r="AJ37" s="63"/>
      <c r="AK37" s="63"/>
      <c r="AL37" s="63"/>
      <c r="AM37" s="63">
        <v>6</v>
      </c>
      <c r="AN37" s="63"/>
      <c r="AO37" s="63"/>
      <c r="AP37" s="63"/>
      <c r="AQ37" s="63"/>
      <c r="AR37" s="88">
        <v>7</v>
      </c>
      <c r="AS37" s="89"/>
      <c r="AT37" s="89"/>
      <c r="AU37" s="89"/>
      <c r="AV37" s="90"/>
      <c r="AW37" s="88">
        <v>8</v>
      </c>
      <c r="AX37" s="89"/>
      <c r="AY37" s="89"/>
      <c r="AZ37" s="89"/>
      <c r="BA37" s="90"/>
      <c r="BB37" s="88">
        <v>9</v>
      </c>
      <c r="BC37" s="89"/>
      <c r="BD37" s="89"/>
      <c r="BE37" s="89"/>
      <c r="BF37" s="90"/>
      <c r="BG37" s="88">
        <v>10</v>
      </c>
      <c r="BH37" s="89"/>
      <c r="BI37" s="89"/>
      <c r="BJ37" s="89"/>
      <c r="BK37" s="90"/>
    </row>
    <row r="38" spans="1:79" ht="20.25" hidden="1" customHeight="1">
      <c r="A38" s="91" t="s">
        <v>77</v>
      </c>
      <c r="B38" s="92"/>
      <c r="C38" s="92"/>
      <c r="D38" s="93"/>
      <c r="E38" s="91" t="s">
        <v>78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61" t="s">
        <v>81</v>
      </c>
      <c r="Y38" s="61"/>
      <c r="Z38" s="61"/>
      <c r="AA38" s="61"/>
      <c r="AB38" s="61"/>
      <c r="AC38" s="61" t="s">
        <v>82</v>
      </c>
      <c r="AD38" s="61"/>
      <c r="AE38" s="61"/>
      <c r="AF38" s="61"/>
      <c r="AG38" s="61"/>
      <c r="AH38" s="91" t="s">
        <v>116</v>
      </c>
      <c r="AI38" s="92"/>
      <c r="AJ38" s="92"/>
      <c r="AK38" s="92"/>
      <c r="AL38" s="93"/>
      <c r="AM38" s="148" t="s">
        <v>218</v>
      </c>
      <c r="AN38" s="149"/>
      <c r="AO38" s="149"/>
      <c r="AP38" s="149"/>
      <c r="AQ38" s="150"/>
      <c r="AR38" s="91" t="s">
        <v>83</v>
      </c>
      <c r="AS38" s="92"/>
      <c r="AT38" s="92"/>
      <c r="AU38" s="92"/>
      <c r="AV38" s="93"/>
      <c r="AW38" s="91" t="s">
        <v>84</v>
      </c>
      <c r="AX38" s="92"/>
      <c r="AY38" s="92"/>
      <c r="AZ38" s="92"/>
      <c r="BA38" s="93"/>
      <c r="BB38" s="91" t="s">
        <v>117</v>
      </c>
      <c r="BC38" s="92"/>
      <c r="BD38" s="92"/>
      <c r="BE38" s="92"/>
      <c r="BF38" s="93"/>
      <c r="BG38" s="148" t="s">
        <v>218</v>
      </c>
      <c r="BH38" s="149"/>
      <c r="BI38" s="149"/>
      <c r="BJ38" s="149"/>
      <c r="BK38" s="150"/>
      <c r="CA38" t="s">
        <v>31</v>
      </c>
    </row>
    <row r="39" spans="1:79" s="43" customFormat="1" ht="12.75" customHeight="1">
      <c r="A39" s="107"/>
      <c r="B39" s="108"/>
      <c r="C39" s="108"/>
      <c r="D39" s="120"/>
      <c r="E39" s="59" t="s">
        <v>262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121">
        <v>402558</v>
      </c>
      <c r="Y39" s="122"/>
      <c r="Z39" s="122"/>
      <c r="AA39" s="122"/>
      <c r="AB39" s="123"/>
      <c r="AC39" s="121" t="s">
        <v>263</v>
      </c>
      <c r="AD39" s="122"/>
      <c r="AE39" s="122"/>
      <c r="AF39" s="122"/>
      <c r="AG39" s="123"/>
      <c r="AH39" s="121" t="s">
        <v>263</v>
      </c>
      <c r="AI39" s="122"/>
      <c r="AJ39" s="122"/>
      <c r="AK39" s="122"/>
      <c r="AL39" s="123"/>
      <c r="AM39" s="121">
        <f>IF(ISNUMBER(X39),X39,0)+IF(ISNUMBER(AC39),AC39,0)</f>
        <v>402558</v>
      </c>
      <c r="AN39" s="122"/>
      <c r="AO39" s="122"/>
      <c r="AP39" s="122"/>
      <c r="AQ39" s="123"/>
      <c r="AR39" s="121">
        <v>425502</v>
      </c>
      <c r="AS39" s="122"/>
      <c r="AT39" s="122"/>
      <c r="AU39" s="122"/>
      <c r="AV39" s="123"/>
      <c r="AW39" s="121" t="s">
        <v>263</v>
      </c>
      <c r="AX39" s="122"/>
      <c r="AY39" s="122"/>
      <c r="AZ39" s="122"/>
      <c r="BA39" s="123"/>
      <c r="BB39" s="121" t="s">
        <v>263</v>
      </c>
      <c r="BC39" s="122"/>
      <c r="BD39" s="122"/>
      <c r="BE39" s="122"/>
      <c r="BF39" s="123"/>
      <c r="BG39" s="118">
        <f>IF(ISNUMBER(AR39),AR39,0)+IF(ISNUMBER(AW39),AW39,0)</f>
        <v>425502</v>
      </c>
      <c r="BH39" s="118"/>
      <c r="BI39" s="118"/>
      <c r="BJ39" s="118"/>
      <c r="BK39" s="118"/>
      <c r="CA39" s="43" t="s">
        <v>32</v>
      </c>
    </row>
    <row r="40" spans="1:79" s="9" customFormat="1" ht="12.75" customHeight="1">
      <c r="A40" s="109"/>
      <c r="B40" s="110"/>
      <c r="C40" s="110"/>
      <c r="D40" s="119"/>
      <c r="E40" s="54" t="s">
        <v>179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114">
        <v>402558</v>
      </c>
      <c r="Y40" s="115"/>
      <c r="Z40" s="115"/>
      <c r="AA40" s="115"/>
      <c r="AB40" s="116"/>
      <c r="AC40" s="114">
        <v>0</v>
      </c>
      <c r="AD40" s="115"/>
      <c r="AE40" s="115"/>
      <c r="AF40" s="115"/>
      <c r="AG40" s="116"/>
      <c r="AH40" s="114">
        <v>0</v>
      </c>
      <c r="AI40" s="115"/>
      <c r="AJ40" s="115"/>
      <c r="AK40" s="115"/>
      <c r="AL40" s="116"/>
      <c r="AM40" s="114">
        <f>IF(ISNUMBER(X40),X40,0)+IF(ISNUMBER(AC40),AC40,0)</f>
        <v>402558</v>
      </c>
      <c r="AN40" s="115"/>
      <c r="AO40" s="115"/>
      <c r="AP40" s="115"/>
      <c r="AQ40" s="116"/>
      <c r="AR40" s="114">
        <v>425502</v>
      </c>
      <c r="AS40" s="115"/>
      <c r="AT40" s="115"/>
      <c r="AU40" s="115"/>
      <c r="AV40" s="116"/>
      <c r="AW40" s="114">
        <v>0</v>
      </c>
      <c r="AX40" s="115"/>
      <c r="AY40" s="115"/>
      <c r="AZ40" s="115"/>
      <c r="BA40" s="116"/>
      <c r="BB40" s="114">
        <v>0</v>
      </c>
      <c r="BC40" s="115"/>
      <c r="BD40" s="115"/>
      <c r="BE40" s="115"/>
      <c r="BF40" s="116"/>
      <c r="BG40" s="117">
        <f>IF(ISNUMBER(AR40),AR40,0)+IF(ISNUMBER(AW40),AW40,0)</f>
        <v>425502</v>
      </c>
      <c r="BH40" s="117"/>
      <c r="BI40" s="117"/>
      <c r="BJ40" s="117"/>
      <c r="BK40" s="117"/>
    </row>
    <row r="41" spans="1:79" s="7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>
      <c r="A43" s="125" t="s">
        <v>148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25"/>
    </row>
    <row r="44" spans="1:79" ht="14.25" customHeight="1">
      <c r="A44" s="125" t="s">
        <v>319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</row>
    <row r="45" spans="1:79" ht="15" customHeight="1">
      <c r="A45" s="73" t="s">
        <v>253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</row>
    <row r="46" spans="1:79" ht="23.1" customHeight="1">
      <c r="A46" s="157" t="s">
        <v>149</v>
      </c>
      <c r="B46" s="158"/>
      <c r="C46" s="158"/>
      <c r="D46" s="159"/>
      <c r="E46" s="63" t="s">
        <v>20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88" t="s">
        <v>254</v>
      </c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90"/>
      <c r="AN46" s="88" t="s">
        <v>255</v>
      </c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90"/>
      <c r="BG46" s="88" t="s">
        <v>256</v>
      </c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90"/>
    </row>
    <row r="47" spans="1:79" ht="48.75" customHeight="1">
      <c r="A47" s="160"/>
      <c r="B47" s="161"/>
      <c r="C47" s="161"/>
      <c r="D47" s="1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88" t="s">
        <v>5</v>
      </c>
      <c r="V47" s="89"/>
      <c r="W47" s="89"/>
      <c r="X47" s="89"/>
      <c r="Y47" s="90"/>
      <c r="Z47" s="88" t="s">
        <v>4</v>
      </c>
      <c r="AA47" s="89"/>
      <c r="AB47" s="89"/>
      <c r="AC47" s="89"/>
      <c r="AD47" s="90"/>
      <c r="AE47" s="151" t="s">
        <v>147</v>
      </c>
      <c r="AF47" s="152"/>
      <c r="AG47" s="152"/>
      <c r="AH47" s="153"/>
      <c r="AI47" s="88" t="s">
        <v>6</v>
      </c>
      <c r="AJ47" s="89"/>
      <c r="AK47" s="89"/>
      <c r="AL47" s="89"/>
      <c r="AM47" s="90"/>
      <c r="AN47" s="88" t="s">
        <v>5</v>
      </c>
      <c r="AO47" s="89"/>
      <c r="AP47" s="89"/>
      <c r="AQ47" s="89"/>
      <c r="AR47" s="90"/>
      <c r="AS47" s="88" t="s">
        <v>4</v>
      </c>
      <c r="AT47" s="89"/>
      <c r="AU47" s="89"/>
      <c r="AV47" s="89"/>
      <c r="AW47" s="90"/>
      <c r="AX47" s="151" t="s">
        <v>147</v>
      </c>
      <c r="AY47" s="152"/>
      <c r="AZ47" s="152"/>
      <c r="BA47" s="153"/>
      <c r="BB47" s="88" t="s">
        <v>118</v>
      </c>
      <c r="BC47" s="89"/>
      <c r="BD47" s="89"/>
      <c r="BE47" s="89"/>
      <c r="BF47" s="90"/>
      <c r="BG47" s="88" t="s">
        <v>5</v>
      </c>
      <c r="BH47" s="89"/>
      <c r="BI47" s="89"/>
      <c r="BJ47" s="89"/>
      <c r="BK47" s="90"/>
      <c r="BL47" s="88" t="s">
        <v>4</v>
      </c>
      <c r="BM47" s="89"/>
      <c r="BN47" s="89"/>
      <c r="BO47" s="89"/>
      <c r="BP47" s="90"/>
      <c r="BQ47" s="151" t="s">
        <v>147</v>
      </c>
      <c r="BR47" s="152"/>
      <c r="BS47" s="152"/>
      <c r="BT47" s="153"/>
      <c r="BU47" s="88" t="s">
        <v>119</v>
      </c>
      <c r="BV47" s="89"/>
      <c r="BW47" s="89"/>
      <c r="BX47" s="89"/>
      <c r="BY47" s="90"/>
    </row>
    <row r="48" spans="1:79" ht="15" customHeight="1">
      <c r="A48" s="88">
        <v>1</v>
      </c>
      <c r="B48" s="89"/>
      <c r="C48" s="89"/>
      <c r="D48" s="90"/>
      <c r="E48" s="88">
        <v>2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90"/>
      <c r="U48" s="88">
        <v>3</v>
      </c>
      <c r="V48" s="89"/>
      <c r="W48" s="89"/>
      <c r="X48" s="89"/>
      <c r="Y48" s="90"/>
      <c r="Z48" s="88">
        <v>4</v>
      </c>
      <c r="AA48" s="89"/>
      <c r="AB48" s="89"/>
      <c r="AC48" s="89"/>
      <c r="AD48" s="90"/>
      <c r="AE48" s="88">
        <v>5</v>
      </c>
      <c r="AF48" s="89"/>
      <c r="AG48" s="89"/>
      <c r="AH48" s="90"/>
      <c r="AI48" s="88">
        <v>6</v>
      </c>
      <c r="AJ48" s="89"/>
      <c r="AK48" s="89"/>
      <c r="AL48" s="89"/>
      <c r="AM48" s="90"/>
      <c r="AN48" s="88">
        <v>7</v>
      </c>
      <c r="AO48" s="89"/>
      <c r="AP48" s="89"/>
      <c r="AQ48" s="89"/>
      <c r="AR48" s="90"/>
      <c r="AS48" s="88">
        <v>8</v>
      </c>
      <c r="AT48" s="89"/>
      <c r="AU48" s="89"/>
      <c r="AV48" s="89"/>
      <c r="AW48" s="90"/>
      <c r="AX48" s="88">
        <v>9</v>
      </c>
      <c r="AY48" s="89"/>
      <c r="AZ48" s="89"/>
      <c r="BA48" s="90"/>
      <c r="BB48" s="88">
        <v>10</v>
      </c>
      <c r="BC48" s="89"/>
      <c r="BD48" s="89"/>
      <c r="BE48" s="89"/>
      <c r="BF48" s="90"/>
      <c r="BG48" s="88">
        <v>11</v>
      </c>
      <c r="BH48" s="89"/>
      <c r="BI48" s="89"/>
      <c r="BJ48" s="89"/>
      <c r="BK48" s="90"/>
      <c r="BL48" s="88">
        <v>12</v>
      </c>
      <c r="BM48" s="89"/>
      <c r="BN48" s="89"/>
      <c r="BO48" s="89"/>
      <c r="BP48" s="90"/>
      <c r="BQ48" s="88">
        <v>13</v>
      </c>
      <c r="BR48" s="89"/>
      <c r="BS48" s="89"/>
      <c r="BT48" s="90"/>
      <c r="BU48" s="88">
        <v>14</v>
      </c>
      <c r="BV48" s="89"/>
      <c r="BW48" s="89"/>
      <c r="BX48" s="89"/>
      <c r="BY48" s="90"/>
    </row>
    <row r="49" spans="1:79" s="2" customFormat="1" ht="12.75" hidden="1" customHeight="1">
      <c r="A49" s="91" t="s">
        <v>85</v>
      </c>
      <c r="B49" s="92"/>
      <c r="C49" s="92"/>
      <c r="D49" s="93"/>
      <c r="E49" s="91" t="s">
        <v>78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3"/>
      <c r="U49" s="91" t="s">
        <v>86</v>
      </c>
      <c r="V49" s="92"/>
      <c r="W49" s="92"/>
      <c r="X49" s="92"/>
      <c r="Y49" s="93"/>
      <c r="Z49" s="91" t="s">
        <v>87</v>
      </c>
      <c r="AA49" s="92"/>
      <c r="AB49" s="92"/>
      <c r="AC49" s="92"/>
      <c r="AD49" s="93"/>
      <c r="AE49" s="91" t="s">
        <v>113</v>
      </c>
      <c r="AF49" s="92"/>
      <c r="AG49" s="92"/>
      <c r="AH49" s="93"/>
      <c r="AI49" s="148" t="s">
        <v>217</v>
      </c>
      <c r="AJ49" s="149"/>
      <c r="AK49" s="149"/>
      <c r="AL49" s="149"/>
      <c r="AM49" s="150"/>
      <c r="AN49" s="91" t="s">
        <v>88</v>
      </c>
      <c r="AO49" s="92"/>
      <c r="AP49" s="92"/>
      <c r="AQ49" s="92"/>
      <c r="AR49" s="93"/>
      <c r="AS49" s="91" t="s">
        <v>89</v>
      </c>
      <c r="AT49" s="92"/>
      <c r="AU49" s="92"/>
      <c r="AV49" s="92"/>
      <c r="AW49" s="93"/>
      <c r="AX49" s="91" t="s">
        <v>114</v>
      </c>
      <c r="AY49" s="92"/>
      <c r="AZ49" s="92"/>
      <c r="BA49" s="93"/>
      <c r="BB49" s="148" t="s">
        <v>217</v>
      </c>
      <c r="BC49" s="149"/>
      <c r="BD49" s="149"/>
      <c r="BE49" s="149"/>
      <c r="BF49" s="150"/>
      <c r="BG49" s="91" t="s">
        <v>79</v>
      </c>
      <c r="BH49" s="92"/>
      <c r="BI49" s="92"/>
      <c r="BJ49" s="92"/>
      <c r="BK49" s="93"/>
      <c r="BL49" s="91" t="s">
        <v>80</v>
      </c>
      <c r="BM49" s="92"/>
      <c r="BN49" s="92"/>
      <c r="BO49" s="92"/>
      <c r="BP49" s="93"/>
      <c r="BQ49" s="91" t="s">
        <v>115</v>
      </c>
      <c r="BR49" s="92"/>
      <c r="BS49" s="92"/>
      <c r="BT49" s="93"/>
      <c r="BU49" s="148" t="s">
        <v>217</v>
      </c>
      <c r="BV49" s="149"/>
      <c r="BW49" s="149"/>
      <c r="BX49" s="149"/>
      <c r="BY49" s="150"/>
      <c r="CA49" t="s">
        <v>33</v>
      </c>
    </row>
    <row r="50" spans="1:79" s="43" customFormat="1" ht="12.75" customHeight="1">
      <c r="A50" s="107">
        <v>2111</v>
      </c>
      <c r="B50" s="108"/>
      <c r="C50" s="108"/>
      <c r="D50" s="120"/>
      <c r="E50" s="59" t="s">
        <v>268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121">
        <v>229091</v>
      </c>
      <c r="V50" s="122"/>
      <c r="W50" s="122"/>
      <c r="X50" s="122"/>
      <c r="Y50" s="123"/>
      <c r="Z50" s="121">
        <v>0</v>
      </c>
      <c r="AA50" s="122"/>
      <c r="AB50" s="122"/>
      <c r="AC50" s="122"/>
      <c r="AD50" s="123"/>
      <c r="AE50" s="121">
        <v>0</v>
      </c>
      <c r="AF50" s="122"/>
      <c r="AG50" s="122"/>
      <c r="AH50" s="123"/>
      <c r="AI50" s="121">
        <f t="shared" ref="AI50:AI61" si="0">IF(ISNUMBER(U50),U50,0)+IF(ISNUMBER(Z50),Z50,0)</f>
        <v>229091</v>
      </c>
      <c r="AJ50" s="122"/>
      <c r="AK50" s="122"/>
      <c r="AL50" s="122"/>
      <c r="AM50" s="123"/>
      <c r="AN50" s="121">
        <v>341600</v>
      </c>
      <c r="AO50" s="122"/>
      <c r="AP50" s="122"/>
      <c r="AQ50" s="122"/>
      <c r="AR50" s="123"/>
      <c r="AS50" s="121">
        <v>0</v>
      </c>
      <c r="AT50" s="122"/>
      <c r="AU50" s="122"/>
      <c r="AV50" s="122"/>
      <c r="AW50" s="123"/>
      <c r="AX50" s="121">
        <v>0</v>
      </c>
      <c r="AY50" s="122"/>
      <c r="AZ50" s="122"/>
      <c r="BA50" s="123"/>
      <c r="BB50" s="121">
        <f t="shared" ref="BB50:BB61" si="1">IF(ISNUMBER(AN50),AN50,0)+IF(ISNUMBER(AS50),AS50,0)</f>
        <v>341600</v>
      </c>
      <c r="BC50" s="122"/>
      <c r="BD50" s="122"/>
      <c r="BE50" s="122"/>
      <c r="BF50" s="123"/>
      <c r="BG50" s="121">
        <v>270700</v>
      </c>
      <c r="BH50" s="122"/>
      <c r="BI50" s="122"/>
      <c r="BJ50" s="122"/>
      <c r="BK50" s="123"/>
      <c r="BL50" s="121">
        <v>0</v>
      </c>
      <c r="BM50" s="122"/>
      <c r="BN50" s="122"/>
      <c r="BO50" s="122"/>
      <c r="BP50" s="123"/>
      <c r="BQ50" s="121">
        <v>0</v>
      </c>
      <c r="BR50" s="122"/>
      <c r="BS50" s="122"/>
      <c r="BT50" s="123"/>
      <c r="BU50" s="121">
        <f t="shared" ref="BU50:BU61" si="2">IF(ISNUMBER(BG50),BG50,0)+IF(ISNUMBER(BL50),BL50,0)</f>
        <v>270700</v>
      </c>
      <c r="BV50" s="122"/>
      <c r="BW50" s="122"/>
      <c r="BX50" s="122"/>
      <c r="BY50" s="123"/>
      <c r="CA50" s="43" t="s">
        <v>34</v>
      </c>
    </row>
    <row r="51" spans="1:79" s="43" customFormat="1" ht="12.75" customHeight="1">
      <c r="A51" s="107">
        <v>2120</v>
      </c>
      <c r="B51" s="108"/>
      <c r="C51" s="108"/>
      <c r="D51" s="120"/>
      <c r="E51" s="59" t="s">
        <v>269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  <c r="U51" s="121">
        <v>48018</v>
      </c>
      <c r="V51" s="122"/>
      <c r="W51" s="122"/>
      <c r="X51" s="122"/>
      <c r="Y51" s="123"/>
      <c r="Z51" s="121">
        <v>0</v>
      </c>
      <c r="AA51" s="122"/>
      <c r="AB51" s="122"/>
      <c r="AC51" s="122"/>
      <c r="AD51" s="123"/>
      <c r="AE51" s="121">
        <v>0</v>
      </c>
      <c r="AF51" s="122"/>
      <c r="AG51" s="122"/>
      <c r="AH51" s="123"/>
      <c r="AI51" s="121">
        <f t="shared" si="0"/>
        <v>48018</v>
      </c>
      <c r="AJ51" s="122"/>
      <c r="AK51" s="122"/>
      <c r="AL51" s="122"/>
      <c r="AM51" s="123"/>
      <c r="AN51" s="121">
        <v>69200</v>
      </c>
      <c r="AO51" s="122"/>
      <c r="AP51" s="122"/>
      <c r="AQ51" s="122"/>
      <c r="AR51" s="123"/>
      <c r="AS51" s="121">
        <v>0</v>
      </c>
      <c r="AT51" s="122"/>
      <c r="AU51" s="122"/>
      <c r="AV51" s="122"/>
      <c r="AW51" s="123"/>
      <c r="AX51" s="121">
        <v>0</v>
      </c>
      <c r="AY51" s="122"/>
      <c r="AZ51" s="122"/>
      <c r="BA51" s="123"/>
      <c r="BB51" s="121">
        <f t="shared" si="1"/>
        <v>69200</v>
      </c>
      <c r="BC51" s="122"/>
      <c r="BD51" s="122"/>
      <c r="BE51" s="122"/>
      <c r="BF51" s="123"/>
      <c r="BG51" s="121">
        <v>59600</v>
      </c>
      <c r="BH51" s="122"/>
      <c r="BI51" s="122"/>
      <c r="BJ51" s="122"/>
      <c r="BK51" s="123"/>
      <c r="BL51" s="121">
        <v>0</v>
      </c>
      <c r="BM51" s="122"/>
      <c r="BN51" s="122"/>
      <c r="BO51" s="122"/>
      <c r="BP51" s="123"/>
      <c r="BQ51" s="121">
        <v>0</v>
      </c>
      <c r="BR51" s="122"/>
      <c r="BS51" s="122"/>
      <c r="BT51" s="123"/>
      <c r="BU51" s="121">
        <f t="shared" si="2"/>
        <v>59600</v>
      </c>
      <c r="BV51" s="122"/>
      <c r="BW51" s="122"/>
      <c r="BX51" s="122"/>
      <c r="BY51" s="123"/>
    </row>
    <row r="52" spans="1:79" s="43" customFormat="1" ht="12.75" customHeight="1">
      <c r="A52" s="107">
        <v>2210</v>
      </c>
      <c r="B52" s="108"/>
      <c r="C52" s="108"/>
      <c r="D52" s="120"/>
      <c r="E52" s="59" t="s">
        <v>270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7"/>
      <c r="U52" s="121">
        <v>7030</v>
      </c>
      <c r="V52" s="122"/>
      <c r="W52" s="122"/>
      <c r="X52" s="122"/>
      <c r="Y52" s="123"/>
      <c r="Z52" s="121">
        <v>0</v>
      </c>
      <c r="AA52" s="122"/>
      <c r="AB52" s="122"/>
      <c r="AC52" s="122"/>
      <c r="AD52" s="123"/>
      <c r="AE52" s="121">
        <v>0</v>
      </c>
      <c r="AF52" s="122"/>
      <c r="AG52" s="122"/>
      <c r="AH52" s="123"/>
      <c r="AI52" s="121">
        <f t="shared" si="0"/>
        <v>7030</v>
      </c>
      <c r="AJ52" s="122"/>
      <c r="AK52" s="122"/>
      <c r="AL52" s="122"/>
      <c r="AM52" s="123"/>
      <c r="AN52" s="121">
        <v>5000</v>
      </c>
      <c r="AO52" s="122"/>
      <c r="AP52" s="122"/>
      <c r="AQ52" s="122"/>
      <c r="AR52" s="123"/>
      <c r="AS52" s="121">
        <v>0</v>
      </c>
      <c r="AT52" s="122"/>
      <c r="AU52" s="122"/>
      <c r="AV52" s="122"/>
      <c r="AW52" s="123"/>
      <c r="AX52" s="121">
        <v>0</v>
      </c>
      <c r="AY52" s="122"/>
      <c r="AZ52" s="122"/>
      <c r="BA52" s="123"/>
      <c r="BB52" s="121">
        <f t="shared" si="1"/>
        <v>5000</v>
      </c>
      <c r="BC52" s="122"/>
      <c r="BD52" s="122"/>
      <c r="BE52" s="122"/>
      <c r="BF52" s="123"/>
      <c r="BG52" s="121">
        <v>14000</v>
      </c>
      <c r="BH52" s="122"/>
      <c r="BI52" s="122"/>
      <c r="BJ52" s="122"/>
      <c r="BK52" s="123"/>
      <c r="BL52" s="121">
        <v>0</v>
      </c>
      <c r="BM52" s="122"/>
      <c r="BN52" s="122"/>
      <c r="BO52" s="122"/>
      <c r="BP52" s="123"/>
      <c r="BQ52" s="121">
        <v>0</v>
      </c>
      <c r="BR52" s="122"/>
      <c r="BS52" s="122"/>
      <c r="BT52" s="123"/>
      <c r="BU52" s="121">
        <f t="shared" si="2"/>
        <v>14000</v>
      </c>
      <c r="BV52" s="122"/>
      <c r="BW52" s="122"/>
      <c r="BX52" s="122"/>
      <c r="BY52" s="123"/>
    </row>
    <row r="53" spans="1:79" s="43" customFormat="1" ht="12.75" customHeight="1">
      <c r="A53" s="107">
        <v>2240</v>
      </c>
      <c r="B53" s="108"/>
      <c r="C53" s="108"/>
      <c r="D53" s="120"/>
      <c r="E53" s="59" t="s">
        <v>272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7"/>
      <c r="U53" s="121">
        <v>4512</v>
      </c>
      <c r="V53" s="122"/>
      <c r="W53" s="122"/>
      <c r="X53" s="122"/>
      <c r="Y53" s="123"/>
      <c r="Z53" s="121">
        <v>0</v>
      </c>
      <c r="AA53" s="122"/>
      <c r="AB53" s="122"/>
      <c r="AC53" s="122"/>
      <c r="AD53" s="123"/>
      <c r="AE53" s="121">
        <v>0</v>
      </c>
      <c r="AF53" s="122"/>
      <c r="AG53" s="122"/>
      <c r="AH53" s="123"/>
      <c r="AI53" s="121">
        <f t="shared" si="0"/>
        <v>4512</v>
      </c>
      <c r="AJ53" s="122"/>
      <c r="AK53" s="122"/>
      <c r="AL53" s="122"/>
      <c r="AM53" s="123"/>
      <c r="AN53" s="121">
        <v>9900</v>
      </c>
      <c r="AO53" s="122"/>
      <c r="AP53" s="122"/>
      <c r="AQ53" s="122"/>
      <c r="AR53" s="123"/>
      <c r="AS53" s="121">
        <v>0</v>
      </c>
      <c r="AT53" s="122"/>
      <c r="AU53" s="122"/>
      <c r="AV53" s="122"/>
      <c r="AW53" s="123"/>
      <c r="AX53" s="121">
        <v>0</v>
      </c>
      <c r="AY53" s="122"/>
      <c r="AZ53" s="122"/>
      <c r="BA53" s="123"/>
      <c r="BB53" s="121">
        <f t="shared" si="1"/>
        <v>9900</v>
      </c>
      <c r="BC53" s="122"/>
      <c r="BD53" s="122"/>
      <c r="BE53" s="122"/>
      <c r="BF53" s="123"/>
      <c r="BG53" s="121">
        <v>9200</v>
      </c>
      <c r="BH53" s="122"/>
      <c r="BI53" s="122"/>
      <c r="BJ53" s="122"/>
      <c r="BK53" s="123"/>
      <c r="BL53" s="121">
        <v>0</v>
      </c>
      <c r="BM53" s="122"/>
      <c r="BN53" s="122"/>
      <c r="BO53" s="122"/>
      <c r="BP53" s="123"/>
      <c r="BQ53" s="121">
        <v>0</v>
      </c>
      <c r="BR53" s="122"/>
      <c r="BS53" s="122"/>
      <c r="BT53" s="123"/>
      <c r="BU53" s="121">
        <f t="shared" si="2"/>
        <v>9200</v>
      </c>
      <c r="BV53" s="122"/>
      <c r="BW53" s="122"/>
      <c r="BX53" s="122"/>
      <c r="BY53" s="123"/>
    </row>
    <row r="54" spans="1:79" s="43" customFormat="1" ht="12.75" customHeight="1">
      <c r="A54" s="107">
        <v>2250</v>
      </c>
      <c r="B54" s="108"/>
      <c r="C54" s="108"/>
      <c r="D54" s="120"/>
      <c r="E54" s="59" t="s">
        <v>273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7"/>
      <c r="U54" s="121">
        <v>0</v>
      </c>
      <c r="V54" s="122"/>
      <c r="W54" s="122"/>
      <c r="X54" s="122"/>
      <c r="Y54" s="123"/>
      <c r="Z54" s="121">
        <v>0</v>
      </c>
      <c r="AA54" s="122"/>
      <c r="AB54" s="122"/>
      <c r="AC54" s="122"/>
      <c r="AD54" s="123"/>
      <c r="AE54" s="121">
        <v>0</v>
      </c>
      <c r="AF54" s="122"/>
      <c r="AG54" s="122"/>
      <c r="AH54" s="123"/>
      <c r="AI54" s="121">
        <f t="shared" si="0"/>
        <v>0</v>
      </c>
      <c r="AJ54" s="122"/>
      <c r="AK54" s="122"/>
      <c r="AL54" s="122"/>
      <c r="AM54" s="123"/>
      <c r="AN54" s="121">
        <v>300</v>
      </c>
      <c r="AO54" s="122"/>
      <c r="AP54" s="122"/>
      <c r="AQ54" s="122"/>
      <c r="AR54" s="123"/>
      <c r="AS54" s="121">
        <v>0</v>
      </c>
      <c r="AT54" s="122"/>
      <c r="AU54" s="122"/>
      <c r="AV54" s="122"/>
      <c r="AW54" s="123"/>
      <c r="AX54" s="121">
        <v>0</v>
      </c>
      <c r="AY54" s="122"/>
      <c r="AZ54" s="122"/>
      <c r="BA54" s="123"/>
      <c r="BB54" s="121">
        <f t="shared" si="1"/>
        <v>300</v>
      </c>
      <c r="BC54" s="122"/>
      <c r="BD54" s="122"/>
      <c r="BE54" s="122"/>
      <c r="BF54" s="123"/>
      <c r="BG54" s="121">
        <v>300</v>
      </c>
      <c r="BH54" s="122"/>
      <c r="BI54" s="122"/>
      <c r="BJ54" s="122"/>
      <c r="BK54" s="123"/>
      <c r="BL54" s="121">
        <v>0</v>
      </c>
      <c r="BM54" s="122"/>
      <c r="BN54" s="122"/>
      <c r="BO54" s="122"/>
      <c r="BP54" s="123"/>
      <c r="BQ54" s="121">
        <v>0</v>
      </c>
      <c r="BR54" s="122"/>
      <c r="BS54" s="122"/>
      <c r="BT54" s="123"/>
      <c r="BU54" s="121">
        <f t="shared" si="2"/>
        <v>300</v>
      </c>
      <c r="BV54" s="122"/>
      <c r="BW54" s="122"/>
      <c r="BX54" s="122"/>
      <c r="BY54" s="123"/>
    </row>
    <row r="55" spans="1:79" s="43" customFormat="1" ht="12.75" customHeight="1">
      <c r="A55" s="107">
        <v>2273</v>
      </c>
      <c r="B55" s="108"/>
      <c r="C55" s="108"/>
      <c r="D55" s="120"/>
      <c r="E55" s="59" t="s">
        <v>275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7"/>
      <c r="U55" s="121">
        <v>4846</v>
      </c>
      <c r="V55" s="122"/>
      <c r="W55" s="122"/>
      <c r="X55" s="122"/>
      <c r="Y55" s="123"/>
      <c r="Z55" s="121">
        <v>0</v>
      </c>
      <c r="AA55" s="122"/>
      <c r="AB55" s="122"/>
      <c r="AC55" s="122"/>
      <c r="AD55" s="123"/>
      <c r="AE55" s="121">
        <v>0</v>
      </c>
      <c r="AF55" s="122"/>
      <c r="AG55" s="122"/>
      <c r="AH55" s="123"/>
      <c r="AI55" s="121">
        <f t="shared" si="0"/>
        <v>4846</v>
      </c>
      <c r="AJ55" s="122"/>
      <c r="AK55" s="122"/>
      <c r="AL55" s="122"/>
      <c r="AM55" s="123"/>
      <c r="AN55" s="121">
        <v>10000</v>
      </c>
      <c r="AO55" s="122"/>
      <c r="AP55" s="122"/>
      <c r="AQ55" s="122"/>
      <c r="AR55" s="123"/>
      <c r="AS55" s="121">
        <v>0</v>
      </c>
      <c r="AT55" s="122"/>
      <c r="AU55" s="122"/>
      <c r="AV55" s="122"/>
      <c r="AW55" s="123"/>
      <c r="AX55" s="121">
        <v>0</v>
      </c>
      <c r="AY55" s="122"/>
      <c r="AZ55" s="122"/>
      <c r="BA55" s="123"/>
      <c r="BB55" s="121">
        <f t="shared" si="1"/>
        <v>10000</v>
      </c>
      <c r="BC55" s="122"/>
      <c r="BD55" s="122"/>
      <c r="BE55" s="122"/>
      <c r="BF55" s="123"/>
      <c r="BG55" s="121">
        <v>10000</v>
      </c>
      <c r="BH55" s="122"/>
      <c r="BI55" s="122"/>
      <c r="BJ55" s="122"/>
      <c r="BK55" s="123"/>
      <c r="BL55" s="121">
        <v>0</v>
      </c>
      <c r="BM55" s="122"/>
      <c r="BN55" s="122"/>
      <c r="BO55" s="122"/>
      <c r="BP55" s="123"/>
      <c r="BQ55" s="121">
        <v>0</v>
      </c>
      <c r="BR55" s="122"/>
      <c r="BS55" s="122"/>
      <c r="BT55" s="123"/>
      <c r="BU55" s="121">
        <f t="shared" si="2"/>
        <v>10000</v>
      </c>
      <c r="BV55" s="122"/>
      <c r="BW55" s="122"/>
      <c r="BX55" s="122"/>
      <c r="BY55" s="123"/>
    </row>
    <row r="56" spans="1:79" s="43" customFormat="1" ht="12.75" customHeight="1">
      <c r="A56" s="107">
        <v>2274</v>
      </c>
      <c r="B56" s="108"/>
      <c r="C56" s="108"/>
      <c r="D56" s="120"/>
      <c r="E56" s="59" t="s">
        <v>276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7"/>
      <c r="U56" s="121">
        <v>13556</v>
      </c>
      <c r="V56" s="122"/>
      <c r="W56" s="122"/>
      <c r="X56" s="122"/>
      <c r="Y56" s="123"/>
      <c r="Z56" s="121">
        <v>0</v>
      </c>
      <c r="AA56" s="122"/>
      <c r="AB56" s="122"/>
      <c r="AC56" s="122"/>
      <c r="AD56" s="123"/>
      <c r="AE56" s="121">
        <v>0</v>
      </c>
      <c r="AF56" s="122"/>
      <c r="AG56" s="122"/>
      <c r="AH56" s="123"/>
      <c r="AI56" s="121">
        <f t="shared" si="0"/>
        <v>13556</v>
      </c>
      <c r="AJ56" s="122"/>
      <c r="AK56" s="122"/>
      <c r="AL56" s="122"/>
      <c r="AM56" s="123"/>
      <c r="AN56" s="121">
        <v>14000</v>
      </c>
      <c r="AO56" s="122"/>
      <c r="AP56" s="122"/>
      <c r="AQ56" s="122"/>
      <c r="AR56" s="123"/>
      <c r="AS56" s="121">
        <v>0</v>
      </c>
      <c r="AT56" s="122"/>
      <c r="AU56" s="122"/>
      <c r="AV56" s="122"/>
      <c r="AW56" s="123"/>
      <c r="AX56" s="121">
        <v>0</v>
      </c>
      <c r="AY56" s="122"/>
      <c r="AZ56" s="122"/>
      <c r="BA56" s="123"/>
      <c r="BB56" s="121">
        <f t="shared" si="1"/>
        <v>14000</v>
      </c>
      <c r="BC56" s="122"/>
      <c r="BD56" s="122"/>
      <c r="BE56" s="122"/>
      <c r="BF56" s="123"/>
      <c r="BG56" s="121">
        <v>14200</v>
      </c>
      <c r="BH56" s="122"/>
      <c r="BI56" s="122"/>
      <c r="BJ56" s="122"/>
      <c r="BK56" s="123"/>
      <c r="BL56" s="121">
        <v>0</v>
      </c>
      <c r="BM56" s="122"/>
      <c r="BN56" s="122"/>
      <c r="BO56" s="122"/>
      <c r="BP56" s="123"/>
      <c r="BQ56" s="121">
        <v>0</v>
      </c>
      <c r="BR56" s="122"/>
      <c r="BS56" s="122"/>
      <c r="BT56" s="123"/>
      <c r="BU56" s="121">
        <f t="shared" si="2"/>
        <v>14200</v>
      </c>
      <c r="BV56" s="122"/>
      <c r="BW56" s="122"/>
      <c r="BX56" s="122"/>
      <c r="BY56" s="123"/>
    </row>
    <row r="57" spans="1:79" s="43" customFormat="1" ht="38.25" customHeight="1">
      <c r="A57" s="107">
        <v>2282</v>
      </c>
      <c r="B57" s="108"/>
      <c r="C57" s="108"/>
      <c r="D57" s="120"/>
      <c r="E57" s="59" t="s">
        <v>278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7"/>
      <c r="U57" s="121">
        <v>800</v>
      </c>
      <c r="V57" s="122"/>
      <c r="W57" s="122"/>
      <c r="X57" s="122"/>
      <c r="Y57" s="123"/>
      <c r="Z57" s="121">
        <v>0</v>
      </c>
      <c r="AA57" s="122"/>
      <c r="AB57" s="122"/>
      <c r="AC57" s="122"/>
      <c r="AD57" s="123"/>
      <c r="AE57" s="121">
        <v>0</v>
      </c>
      <c r="AF57" s="122"/>
      <c r="AG57" s="122"/>
      <c r="AH57" s="123"/>
      <c r="AI57" s="121">
        <f t="shared" si="0"/>
        <v>800</v>
      </c>
      <c r="AJ57" s="122"/>
      <c r="AK57" s="122"/>
      <c r="AL57" s="122"/>
      <c r="AM57" s="123"/>
      <c r="AN57" s="121">
        <v>0</v>
      </c>
      <c r="AO57" s="122"/>
      <c r="AP57" s="122"/>
      <c r="AQ57" s="122"/>
      <c r="AR57" s="123"/>
      <c r="AS57" s="121">
        <v>0</v>
      </c>
      <c r="AT57" s="122"/>
      <c r="AU57" s="122"/>
      <c r="AV57" s="122"/>
      <c r="AW57" s="123"/>
      <c r="AX57" s="121">
        <v>0</v>
      </c>
      <c r="AY57" s="122"/>
      <c r="AZ57" s="122"/>
      <c r="BA57" s="123"/>
      <c r="BB57" s="121">
        <f t="shared" si="1"/>
        <v>0</v>
      </c>
      <c r="BC57" s="122"/>
      <c r="BD57" s="122"/>
      <c r="BE57" s="122"/>
      <c r="BF57" s="123"/>
      <c r="BG57" s="121">
        <v>1500</v>
      </c>
      <c r="BH57" s="122"/>
      <c r="BI57" s="122"/>
      <c r="BJ57" s="122"/>
      <c r="BK57" s="123"/>
      <c r="BL57" s="121">
        <v>0</v>
      </c>
      <c r="BM57" s="122"/>
      <c r="BN57" s="122"/>
      <c r="BO57" s="122"/>
      <c r="BP57" s="123"/>
      <c r="BQ57" s="121">
        <v>0</v>
      </c>
      <c r="BR57" s="122"/>
      <c r="BS57" s="122"/>
      <c r="BT57" s="123"/>
      <c r="BU57" s="121">
        <f t="shared" si="2"/>
        <v>1500</v>
      </c>
      <c r="BV57" s="122"/>
      <c r="BW57" s="122"/>
      <c r="BX57" s="122"/>
      <c r="BY57" s="123"/>
    </row>
    <row r="58" spans="1:79" s="43" customFormat="1" ht="12.75" customHeight="1">
      <c r="A58" s="107">
        <v>2800</v>
      </c>
      <c r="B58" s="108"/>
      <c r="C58" s="108"/>
      <c r="D58" s="120"/>
      <c r="E58" s="59" t="s">
        <v>279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121">
        <v>8</v>
      </c>
      <c r="V58" s="122"/>
      <c r="W58" s="122"/>
      <c r="X58" s="122"/>
      <c r="Y58" s="123"/>
      <c r="Z58" s="121">
        <v>0</v>
      </c>
      <c r="AA58" s="122"/>
      <c r="AB58" s="122"/>
      <c r="AC58" s="122"/>
      <c r="AD58" s="123"/>
      <c r="AE58" s="121">
        <v>0</v>
      </c>
      <c r="AF58" s="122"/>
      <c r="AG58" s="122"/>
      <c r="AH58" s="123"/>
      <c r="AI58" s="121">
        <f t="shared" si="0"/>
        <v>8</v>
      </c>
      <c r="AJ58" s="122"/>
      <c r="AK58" s="122"/>
      <c r="AL58" s="122"/>
      <c r="AM58" s="123"/>
      <c r="AN58" s="121">
        <v>200</v>
      </c>
      <c r="AO58" s="122"/>
      <c r="AP58" s="122"/>
      <c r="AQ58" s="122"/>
      <c r="AR58" s="123"/>
      <c r="AS58" s="121">
        <v>0</v>
      </c>
      <c r="AT58" s="122"/>
      <c r="AU58" s="122"/>
      <c r="AV58" s="122"/>
      <c r="AW58" s="123"/>
      <c r="AX58" s="121">
        <v>0</v>
      </c>
      <c r="AY58" s="122"/>
      <c r="AZ58" s="122"/>
      <c r="BA58" s="123"/>
      <c r="BB58" s="121">
        <f t="shared" si="1"/>
        <v>200</v>
      </c>
      <c r="BC58" s="122"/>
      <c r="BD58" s="122"/>
      <c r="BE58" s="122"/>
      <c r="BF58" s="123"/>
      <c r="BG58" s="121">
        <v>200</v>
      </c>
      <c r="BH58" s="122"/>
      <c r="BI58" s="122"/>
      <c r="BJ58" s="122"/>
      <c r="BK58" s="123"/>
      <c r="BL58" s="121">
        <v>0</v>
      </c>
      <c r="BM58" s="122"/>
      <c r="BN58" s="122"/>
      <c r="BO58" s="122"/>
      <c r="BP58" s="123"/>
      <c r="BQ58" s="121">
        <v>0</v>
      </c>
      <c r="BR58" s="122"/>
      <c r="BS58" s="122"/>
      <c r="BT58" s="123"/>
      <c r="BU58" s="121">
        <f t="shared" si="2"/>
        <v>200</v>
      </c>
      <c r="BV58" s="122"/>
      <c r="BW58" s="122"/>
      <c r="BX58" s="122"/>
      <c r="BY58" s="123"/>
    </row>
    <row r="59" spans="1:79" s="43" customFormat="1" ht="25.5" customHeight="1">
      <c r="A59" s="107">
        <v>3110</v>
      </c>
      <c r="B59" s="108"/>
      <c r="C59" s="108"/>
      <c r="D59" s="120"/>
      <c r="E59" s="59" t="s">
        <v>280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7"/>
      <c r="U59" s="121">
        <v>0</v>
      </c>
      <c r="V59" s="122"/>
      <c r="W59" s="122"/>
      <c r="X59" s="122"/>
      <c r="Y59" s="123"/>
      <c r="Z59" s="121">
        <v>0</v>
      </c>
      <c r="AA59" s="122"/>
      <c r="AB59" s="122"/>
      <c r="AC59" s="122"/>
      <c r="AD59" s="123"/>
      <c r="AE59" s="121">
        <v>0</v>
      </c>
      <c r="AF59" s="122"/>
      <c r="AG59" s="122"/>
      <c r="AH59" s="123"/>
      <c r="AI59" s="121">
        <f t="shared" si="0"/>
        <v>0</v>
      </c>
      <c r="AJ59" s="122"/>
      <c r="AK59" s="122"/>
      <c r="AL59" s="122"/>
      <c r="AM59" s="123"/>
      <c r="AN59" s="121">
        <v>0</v>
      </c>
      <c r="AO59" s="122"/>
      <c r="AP59" s="122"/>
      <c r="AQ59" s="122"/>
      <c r="AR59" s="123"/>
      <c r="AS59" s="121">
        <v>0</v>
      </c>
      <c r="AT59" s="122"/>
      <c r="AU59" s="122"/>
      <c r="AV59" s="122"/>
      <c r="AW59" s="123"/>
      <c r="AX59" s="121">
        <v>0</v>
      </c>
      <c r="AY59" s="122"/>
      <c r="AZ59" s="122"/>
      <c r="BA59" s="123"/>
      <c r="BB59" s="121">
        <f t="shared" si="1"/>
        <v>0</v>
      </c>
      <c r="BC59" s="122"/>
      <c r="BD59" s="122"/>
      <c r="BE59" s="122"/>
      <c r="BF59" s="123"/>
      <c r="BG59" s="121">
        <v>0</v>
      </c>
      <c r="BH59" s="122"/>
      <c r="BI59" s="122"/>
      <c r="BJ59" s="122"/>
      <c r="BK59" s="123"/>
      <c r="BL59" s="121">
        <v>0</v>
      </c>
      <c r="BM59" s="122"/>
      <c r="BN59" s="122"/>
      <c r="BO59" s="122"/>
      <c r="BP59" s="123"/>
      <c r="BQ59" s="121">
        <v>0</v>
      </c>
      <c r="BR59" s="122"/>
      <c r="BS59" s="122"/>
      <c r="BT59" s="123"/>
      <c r="BU59" s="121">
        <f t="shared" si="2"/>
        <v>0</v>
      </c>
      <c r="BV59" s="122"/>
      <c r="BW59" s="122"/>
      <c r="BX59" s="122"/>
      <c r="BY59" s="123"/>
    </row>
    <row r="60" spans="1:79" s="43" customFormat="1" ht="12.75" customHeight="1">
      <c r="A60" s="107">
        <v>3132</v>
      </c>
      <c r="B60" s="108"/>
      <c r="C60" s="108"/>
      <c r="D60" s="120"/>
      <c r="E60" s="59" t="s">
        <v>349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7"/>
      <c r="U60" s="121">
        <v>0</v>
      </c>
      <c r="V60" s="122"/>
      <c r="W60" s="122"/>
      <c r="X60" s="122"/>
      <c r="Y60" s="123"/>
      <c r="Z60" s="121">
        <v>0</v>
      </c>
      <c r="AA60" s="122"/>
      <c r="AB60" s="122"/>
      <c r="AC60" s="122"/>
      <c r="AD60" s="123"/>
      <c r="AE60" s="121">
        <v>0</v>
      </c>
      <c r="AF60" s="122"/>
      <c r="AG60" s="122"/>
      <c r="AH60" s="123"/>
      <c r="AI60" s="121">
        <f t="shared" si="0"/>
        <v>0</v>
      </c>
      <c r="AJ60" s="122"/>
      <c r="AK60" s="122"/>
      <c r="AL60" s="122"/>
      <c r="AM60" s="123"/>
      <c r="AN60" s="121">
        <v>0</v>
      </c>
      <c r="AO60" s="122"/>
      <c r="AP60" s="122"/>
      <c r="AQ60" s="122"/>
      <c r="AR60" s="123"/>
      <c r="AS60" s="121">
        <v>0</v>
      </c>
      <c r="AT60" s="122"/>
      <c r="AU60" s="122"/>
      <c r="AV60" s="122"/>
      <c r="AW60" s="123"/>
      <c r="AX60" s="121">
        <v>0</v>
      </c>
      <c r="AY60" s="122"/>
      <c r="AZ60" s="122"/>
      <c r="BA60" s="123"/>
      <c r="BB60" s="121">
        <f t="shared" si="1"/>
        <v>0</v>
      </c>
      <c r="BC60" s="122"/>
      <c r="BD60" s="122"/>
      <c r="BE60" s="122"/>
      <c r="BF60" s="123"/>
      <c r="BG60" s="121">
        <v>0</v>
      </c>
      <c r="BH60" s="122"/>
      <c r="BI60" s="122"/>
      <c r="BJ60" s="122"/>
      <c r="BK60" s="123"/>
      <c r="BL60" s="121">
        <v>0</v>
      </c>
      <c r="BM60" s="122"/>
      <c r="BN60" s="122"/>
      <c r="BO60" s="122"/>
      <c r="BP60" s="123"/>
      <c r="BQ60" s="121">
        <v>0</v>
      </c>
      <c r="BR60" s="122"/>
      <c r="BS60" s="122"/>
      <c r="BT60" s="123"/>
      <c r="BU60" s="121">
        <f t="shared" si="2"/>
        <v>0</v>
      </c>
      <c r="BV60" s="122"/>
      <c r="BW60" s="122"/>
      <c r="BX60" s="122"/>
      <c r="BY60" s="123"/>
    </row>
    <row r="61" spans="1:79" s="9" customFormat="1" ht="12.75" customHeight="1">
      <c r="A61" s="109"/>
      <c r="B61" s="110"/>
      <c r="C61" s="110"/>
      <c r="D61" s="119"/>
      <c r="E61" s="54" t="s">
        <v>179</v>
      </c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2"/>
      <c r="U61" s="114">
        <v>307861</v>
      </c>
      <c r="V61" s="115"/>
      <c r="W61" s="115"/>
      <c r="X61" s="115"/>
      <c r="Y61" s="116"/>
      <c r="Z61" s="114">
        <v>0</v>
      </c>
      <c r="AA61" s="115"/>
      <c r="AB61" s="115"/>
      <c r="AC61" s="115"/>
      <c r="AD61" s="116"/>
      <c r="AE61" s="114">
        <v>0</v>
      </c>
      <c r="AF61" s="115"/>
      <c r="AG61" s="115"/>
      <c r="AH61" s="116"/>
      <c r="AI61" s="114">
        <f t="shared" si="0"/>
        <v>307861</v>
      </c>
      <c r="AJ61" s="115"/>
      <c r="AK61" s="115"/>
      <c r="AL61" s="115"/>
      <c r="AM61" s="116"/>
      <c r="AN61" s="114">
        <v>450200</v>
      </c>
      <c r="AO61" s="115"/>
      <c r="AP61" s="115"/>
      <c r="AQ61" s="115"/>
      <c r="AR61" s="116"/>
      <c r="AS61" s="114">
        <v>0</v>
      </c>
      <c r="AT61" s="115"/>
      <c r="AU61" s="115"/>
      <c r="AV61" s="115"/>
      <c r="AW61" s="116"/>
      <c r="AX61" s="114">
        <v>0</v>
      </c>
      <c r="AY61" s="115"/>
      <c r="AZ61" s="115"/>
      <c r="BA61" s="116"/>
      <c r="BB61" s="114">
        <f t="shared" si="1"/>
        <v>450200</v>
      </c>
      <c r="BC61" s="115"/>
      <c r="BD61" s="115"/>
      <c r="BE61" s="115"/>
      <c r="BF61" s="116"/>
      <c r="BG61" s="114">
        <v>379700</v>
      </c>
      <c r="BH61" s="115"/>
      <c r="BI61" s="115"/>
      <c r="BJ61" s="115"/>
      <c r="BK61" s="116"/>
      <c r="BL61" s="114">
        <v>0</v>
      </c>
      <c r="BM61" s="115"/>
      <c r="BN61" s="115"/>
      <c r="BO61" s="115"/>
      <c r="BP61" s="116"/>
      <c r="BQ61" s="114">
        <v>0</v>
      </c>
      <c r="BR61" s="115"/>
      <c r="BS61" s="115"/>
      <c r="BT61" s="116"/>
      <c r="BU61" s="114">
        <f t="shared" si="2"/>
        <v>379700</v>
      </c>
      <c r="BV61" s="115"/>
      <c r="BW61" s="115"/>
      <c r="BX61" s="115"/>
      <c r="BY61" s="116"/>
    </row>
    <row r="63" spans="1:79" ht="14.25" customHeight="1">
      <c r="A63" s="125" t="s">
        <v>320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</row>
    <row r="64" spans="1:79" ht="15" customHeight="1">
      <c r="A64" s="133" t="s">
        <v>253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</row>
    <row r="65" spans="1:79" ht="23.1" customHeight="1">
      <c r="A65" s="157" t="s">
        <v>150</v>
      </c>
      <c r="B65" s="158"/>
      <c r="C65" s="158"/>
      <c r="D65" s="158"/>
      <c r="E65" s="159"/>
      <c r="F65" s="63" t="s">
        <v>20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88" t="s">
        <v>254</v>
      </c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90"/>
      <c r="AN65" s="88" t="s">
        <v>255</v>
      </c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90"/>
      <c r="BG65" s="88" t="s">
        <v>256</v>
      </c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90"/>
    </row>
    <row r="66" spans="1:79" ht="51.75" customHeight="1">
      <c r="A66" s="160"/>
      <c r="B66" s="161"/>
      <c r="C66" s="161"/>
      <c r="D66" s="161"/>
      <c r="E66" s="1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88" t="s">
        <v>5</v>
      </c>
      <c r="V66" s="89"/>
      <c r="W66" s="89"/>
      <c r="X66" s="89"/>
      <c r="Y66" s="90"/>
      <c r="Z66" s="88" t="s">
        <v>4</v>
      </c>
      <c r="AA66" s="89"/>
      <c r="AB66" s="89"/>
      <c r="AC66" s="89"/>
      <c r="AD66" s="90"/>
      <c r="AE66" s="151" t="s">
        <v>147</v>
      </c>
      <c r="AF66" s="152"/>
      <c r="AG66" s="152"/>
      <c r="AH66" s="153"/>
      <c r="AI66" s="88" t="s">
        <v>6</v>
      </c>
      <c r="AJ66" s="89"/>
      <c r="AK66" s="89"/>
      <c r="AL66" s="89"/>
      <c r="AM66" s="90"/>
      <c r="AN66" s="88" t="s">
        <v>5</v>
      </c>
      <c r="AO66" s="89"/>
      <c r="AP66" s="89"/>
      <c r="AQ66" s="89"/>
      <c r="AR66" s="90"/>
      <c r="AS66" s="88" t="s">
        <v>4</v>
      </c>
      <c r="AT66" s="89"/>
      <c r="AU66" s="89"/>
      <c r="AV66" s="89"/>
      <c r="AW66" s="90"/>
      <c r="AX66" s="151" t="s">
        <v>147</v>
      </c>
      <c r="AY66" s="152"/>
      <c r="AZ66" s="152"/>
      <c r="BA66" s="153"/>
      <c r="BB66" s="88" t="s">
        <v>118</v>
      </c>
      <c r="BC66" s="89"/>
      <c r="BD66" s="89"/>
      <c r="BE66" s="89"/>
      <c r="BF66" s="90"/>
      <c r="BG66" s="88" t="s">
        <v>5</v>
      </c>
      <c r="BH66" s="89"/>
      <c r="BI66" s="89"/>
      <c r="BJ66" s="89"/>
      <c r="BK66" s="90"/>
      <c r="BL66" s="88" t="s">
        <v>4</v>
      </c>
      <c r="BM66" s="89"/>
      <c r="BN66" s="89"/>
      <c r="BO66" s="89"/>
      <c r="BP66" s="90"/>
      <c r="BQ66" s="151" t="s">
        <v>147</v>
      </c>
      <c r="BR66" s="152"/>
      <c r="BS66" s="152"/>
      <c r="BT66" s="153"/>
      <c r="BU66" s="63" t="s">
        <v>119</v>
      </c>
      <c r="BV66" s="63"/>
      <c r="BW66" s="63"/>
      <c r="BX66" s="63"/>
      <c r="BY66" s="63"/>
    </row>
    <row r="67" spans="1:79" ht="15" customHeight="1">
      <c r="A67" s="88">
        <v>1</v>
      </c>
      <c r="B67" s="89"/>
      <c r="C67" s="89"/>
      <c r="D67" s="89"/>
      <c r="E67" s="90"/>
      <c r="F67" s="88">
        <v>2</v>
      </c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90"/>
      <c r="U67" s="88">
        <v>3</v>
      </c>
      <c r="V67" s="89"/>
      <c r="W67" s="89"/>
      <c r="X67" s="89"/>
      <c r="Y67" s="90"/>
      <c r="Z67" s="88">
        <v>4</v>
      </c>
      <c r="AA67" s="89"/>
      <c r="AB67" s="89"/>
      <c r="AC67" s="89"/>
      <c r="AD67" s="90"/>
      <c r="AE67" s="88">
        <v>5</v>
      </c>
      <c r="AF67" s="89"/>
      <c r="AG67" s="89"/>
      <c r="AH67" s="90"/>
      <c r="AI67" s="88">
        <v>6</v>
      </c>
      <c r="AJ67" s="89"/>
      <c r="AK67" s="89"/>
      <c r="AL67" s="89"/>
      <c r="AM67" s="90"/>
      <c r="AN67" s="88">
        <v>7</v>
      </c>
      <c r="AO67" s="89"/>
      <c r="AP67" s="89"/>
      <c r="AQ67" s="89"/>
      <c r="AR67" s="90"/>
      <c r="AS67" s="88">
        <v>8</v>
      </c>
      <c r="AT67" s="89"/>
      <c r="AU67" s="89"/>
      <c r="AV67" s="89"/>
      <c r="AW67" s="90"/>
      <c r="AX67" s="88">
        <v>9</v>
      </c>
      <c r="AY67" s="89"/>
      <c r="AZ67" s="89"/>
      <c r="BA67" s="90"/>
      <c r="BB67" s="88">
        <v>10</v>
      </c>
      <c r="BC67" s="89"/>
      <c r="BD67" s="89"/>
      <c r="BE67" s="89"/>
      <c r="BF67" s="90"/>
      <c r="BG67" s="88">
        <v>11</v>
      </c>
      <c r="BH67" s="89"/>
      <c r="BI67" s="89"/>
      <c r="BJ67" s="89"/>
      <c r="BK67" s="90"/>
      <c r="BL67" s="88">
        <v>12</v>
      </c>
      <c r="BM67" s="89"/>
      <c r="BN67" s="89"/>
      <c r="BO67" s="89"/>
      <c r="BP67" s="90"/>
      <c r="BQ67" s="88">
        <v>13</v>
      </c>
      <c r="BR67" s="89"/>
      <c r="BS67" s="89"/>
      <c r="BT67" s="90"/>
      <c r="BU67" s="63">
        <v>14</v>
      </c>
      <c r="BV67" s="63"/>
      <c r="BW67" s="63"/>
      <c r="BX67" s="63"/>
      <c r="BY67" s="63"/>
    </row>
    <row r="68" spans="1:79" s="2" customFormat="1" ht="13.5" hidden="1" customHeight="1">
      <c r="A68" s="91" t="s">
        <v>85</v>
      </c>
      <c r="B68" s="92"/>
      <c r="C68" s="92"/>
      <c r="D68" s="92"/>
      <c r="E68" s="93"/>
      <c r="F68" s="91" t="s">
        <v>78</v>
      </c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/>
      <c r="U68" s="91" t="s">
        <v>86</v>
      </c>
      <c r="V68" s="92"/>
      <c r="W68" s="92"/>
      <c r="X68" s="92"/>
      <c r="Y68" s="93"/>
      <c r="Z68" s="91" t="s">
        <v>87</v>
      </c>
      <c r="AA68" s="92"/>
      <c r="AB68" s="92"/>
      <c r="AC68" s="92"/>
      <c r="AD68" s="93"/>
      <c r="AE68" s="91" t="s">
        <v>113</v>
      </c>
      <c r="AF68" s="92"/>
      <c r="AG68" s="92"/>
      <c r="AH68" s="93"/>
      <c r="AI68" s="148" t="s">
        <v>217</v>
      </c>
      <c r="AJ68" s="149"/>
      <c r="AK68" s="149"/>
      <c r="AL68" s="149"/>
      <c r="AM68" s="150"/>
      <c r="AN68" s="91" t="s">
        <v>88</v>
      </c>
      <c r="AO68" s="92"/>
      <c r="AP68" s="92"/>
      <c r="AQ68" s="92"/>
      <c r="AR68" s="93"/>
      <c r="AS68" s="91" t="s">
        <v>89</v>
      </c>
      <c r="AT68" s="92"/>
      <c r="AU68" s="92"/>
      <c r="AV68" s="92"/>
      <c r="AW68" s="93"/>
      <c r="AX68" s="91" t="s">
        <v>114</v>
      </c>
      <c r="AY68" s="92"/>
      <c r="AZ68" s="92"/>
      <c r="BA68" s="93"/>
      <c r="BB68" s="148" t="s">
        <v>217</v>
      </c>
      <c r="BC68" s="149"/>
      <c r="BD68" s="149"/>
      <c r="BE68" s="149"/>
      <c r="BF68" s="150"/>
      <c r="BG68" s="91" t="s">
        <v>79</v>
      </c>
      <c r="BH68" s="92"/>
      <c r="BI68" s="92"/>
      <c r="BJ68" s="92"/>
      <c r="BK68" s="93"/>
      <c r="BL68" s="91" t="s">
        <v>80</v>
      </c>
      <c r="BM68" s="92"/>
      <c r="BN68" s="92"/>
      <c r="BO68" s="92"/>
      <c r="BP68" s="93"/>
      <c r="BQ68" s="91" t="s">
        <v>115</v>
      </c>
      <c r="BR68" s="92"/>
      <c r="BS68" s="92"/>
      <c r="BT68" s="93"/>
      <c r="BU68" s="141" t="s">
        <v>217</v>
      </c>
      <c r="BV68" s="141"/>
      <c r="BW68" s="141"/>
      <c r="BX68" s="141"/>
      <c r="BY68" s="141"/>
      <c r="CA68" t="s">
        <v>35</v>
      </c>
    </row>
    <row r="69" spans="1:79" s="9" customFormat="1" ht="12.75" customHeight="1">
      <c r="A69" s="109"/>
      <c r="B69" s="110"/>
      <c r="C69" s="110"/>
      <c r="D69" s="110"/>
      <c r="E69" s="119"/>
      <c r="F69" s="109" t="s">
        <v>179</v>
      </c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9"/>
      <c r="U69" s="114"/>
      <c r="V69" s="115"/>
      <c r="W69" s="115"/>
      <c r="X69" s="115"/>
      <c r="Y69" s="116"/>
      <c r="Z69" s="114"/>
      <c r="AA69" s="115"/>
      <c r="AB69" s="115"/>
      <c r="AC69" s="115"/>
      <c r="AD69" s="116"/>
      <c r="AE69" s="114"/>
      <c r="AF69" s="115"/>
      <c r="AG69" s="115"/>
      <c r="AH69" s="116"/>
      <c r="AI69" s="114">
        <f>IF(ISNUMBER(U69),U69,0)+IF(ISNUMBER(Z69),Z69,0)</f>
        <v>0</v>
      </c>
      <c r="AJ69" s="115"/>
      <c r="AK69" s="115"/>
      <c r="AL69" s="115"/>
      <c r="AM69" s="116"/>
      <c r="AN69" s="114"/>
      <c r="AO69" s="115"/>
      <c r="AP69" s="115"/>
      <c r="AQ69" s="115"/>
      <c r="AR69" s="116"/>
      <c r="AS69" s="114"/>
      <c r="AT69" s="115"/>
      <c r="AU69" s="115"/>
      <c r="AV69" s="115"/>
      <c r="AW69" s="116"/>
      <c r="AX69" s="114"/>
      <c r="AY69" s="115"/>
      <c r="AZ69" s="115"/>
      <c r="BA69" s="116"/>
      <c r="BB69" s="114">
        <f>IF(ISNUMBER(AN69),AN69,0)+IF(ISNUMBER(AS69),AS69,0)</f>
        <v>0</v>
      </c>
      <c r="BC69" s="115"/>
      <c r="BD69" s="115"/>
      <c r="BE69" s="115"/>
      <c r="BF69" s="116"/>
      <c r="BG69" s="114"/>
      <c r="BH69" s="115"/>
      <c r="BI69" s="115"/>
      <c r="BJ69" s="115"/>
      <c r="BK69" s="116"/>
      <c r="BL69" s="114"/>
      <c r="BM69" s="115"/>
      <c r="BN69" s="115"/>
      <c r="BO69" s="115"/>
      <c r="BP69" s="116"/>
      <c r="BQ69" s="114"/>
      <c r="BR69" s="115"/>
      <c r="BS69" s="115"/>
      <c r="BT69" s="116"/>
      <c r="BU69" s="114">
        <f>IF(ISNUMBER(BG69),BG69,0)+IF(ISNUMBER(BL69),BL69,0)</f>
        <v>0</v>
      </c>
      <c r="BV69" s="115"/>
      <c r="BW69" s="115"/>
      <c r="BX69" s="115"/>
      <c r="BY69" s="116"/>
      <c r="CA69" s="9" t="s">
        <v>36</v>
      </c>
    </row>
    <row r="71" spans="1:79" ht="14.25" customHeight="1">
      <c r="A71" s="125" t="s">
        <v>333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</row>
    <row r="72" spans="1:79" ht="15" customHeight="1">
      <c r="A72" s="133" t="s">
        <v>253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</row>
    <row r="73" spans="1:79" ht="23.1" customHeight="1">
      <c r="A73" s="157" t="s">
        <v>149</v>
      </c>
      <c r="B73" s="158"/>
      <c r="C73" s="158"/>
      <c r="D73" s="159"/>
      <c r="E73" s="135" t="s">
        <v>20</v>
      </c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7"/>
      <c r="X73" s="88" t="s">
        <v>257</v>
      </c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90"/>
      <c r="AR73" s="63" t="s">
        <v>259</v>
      </c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</row>
    <row r="74" spans="1:79" ht="48.75" customHeight="1">
      <c r="A74" s="160"/>
      <c r="B74" s="161"/>
      <c r="C74" s="161"/>
      <c r="D74" s="162"/>
      <c r="E74" s="138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40"/>
      <c r="X74" s="135" t="s">
        <v>5</v>
      </c>
      <c r="Y74" s="136"/>
      <c r="Z74" s="136"/>
      <c r="AA74" s="136"/>
      <c r="AB74" s="137"/>
      <c r="AC74" s="135" t="s">
        <v>4</v>
      </c>
      <c r="AD74" s="136"/>
      <c r="AE74" s="136"/>
      <c r="AF74" s="136"/>
      <c r="AG74" s="137"/>
      <c r="AH74" s="151" t="s">
        <v>147</v>
      </c>
      <c r="AI74" s="152"/>
      <c r="AJ74" s="152"/>
      <c r="AK74" s="152"/>
      <c r="AL74" s="153"/>
      <c r="AM74" s="88" t="s">
        <v>6</v>
      </c>
      <c r="AN74" s="89"/>
      <c r="AO74" s="89"/>
      <c r="AP74" s="89"/>
      <c r="AQ74" s="90"/>
      <c r="AR74" s="88" t="s">
        <v>5</v>
      </c>
      <c r="AS74" s="89"/>
      <c r="AT74" s="89"/>
      <c r="AU74" s="89"/>
      <c r="AV74" s="90"/>
      <c r="AW74" s="88" t="s">
        <v>4</v>
      </c>
      <c r="AX74" s="89"/>
      <c r="AY74" s="89"/>
      <c r="AZ74" s="89"/>
      <c r="BA74" s="90"/>
      <c r="BB74" s="151" t="s">
        <v>147</v>
      </c>
      <c r="BC74" s="152"/>
      <c r="BD74" s="152"/>
      <c r="BE74" s="152"/>
      <c r="BF74" s="153"/>
      <c r="BG74" s="88" t="s">
        <v>118</v>
      </c>
      <c r="BH74" s="89"/>
      <c r="BI74" s="89"/>
      <c r="BJ74" s="89"/>
      <c r="BK74" s="90"/>
    </row>
    <row r="75" spans="1:79" ht="12.75" customHeight="1">
      <c r="A75" s="88">
        <v>1</v>
      </c>
      <c r="B75" s="89"/>
      <c r="C75" s="89"/>
      <c r="D75" s="90"/>
      <c r="E75" s="88">
        <v>2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90"/>
      <c r="X75" s="88">
        <v>3</v>
      </c>
      <c r="Y75" s="89"/>
      <c r="Z75" s="89"/>
      <c r="AA75" s="89"/>
      <c r="AB75" s="90"/>
      <c r="AC75" s="88">
        <v>4</v>
      </c>
      <c r="AD75" s="89"/>
      <c r="AE75" s="89"/>
      <c r="AF75" s="89"/>
      <c r="AG75" s="90"/>
      <c r="AH75" s="88">
        <v>5</v>
      </c>
      <c r="AI75" s="89"/>
      <c r="AJ75" s="89"/>
      <c r="AK75" s="89"/>
      <c r="AL75" s="90"/>
      <c r="AM75" s="88">
        <v>6</v>
      </c>
      <c r="AN75" s="89"/>
      <c r="AO75" s="89"/>
      <c r="AP75" s="89"/>
      <c r="AQ75" s="90"/>
      <c r="AR75" s="88">
        <v>7</v>
      </c>
      <c r="AS75" s="89"/>
      <c r="AT75" s="89"/>
      <c r="AU75" s="89"/>
      <c r="AV75" s="90"/>
      <c r="AW75" s="88">
        <v>8</v>
      </c>
      <c r="AX75" s="89"/>
      <c r="AY75" s="89"/>
      <c r="AZ75" s="89"/>
      <c r="BA75" s="90"/>
      <c r="BB75" s="88">
        <v>9</v>
      </c>
      <c r="BC75" s="89"/>
      <c r="BD75" s="89"/>
      <c r="BE75" s="89"/>
      <c r="BF75" s="90"/>
      <c r="BG75" s="88">
        <v>10</v>
      </c>
      <c r="BH75" s="89"/>
      <c r="BI75" s="89"/>
      <c r="BJ75" s="89"/>
      <c r="BK75" s="90"/>
    </row>
    <row r="76" spans="1:79" s="2" customFormat="1" ht="12.75" hidden="1" customHeight="1">
      <c r="A76" s="91" t="s">
        <v>85</v>
      </c>
      <c r="B76" s="92"/>
      <c r="C76" s="92"/>
      <c r="D76" s="93"/>
      <c r="E76" s="91" t="s">
        <v>78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163" t="s">
        <v>81</v>
      </c>
      <c r="Y76" s="164"/>
      <c r="Z76" s="164"/>
      <c r="AA76" s="164"/>
      <c r="AB76" s="165"/>
      <c r="AC76" s="163" t="s">
        <v>82</v>
      </c>
      <c r="AD76" s="164"/>
      <c r="AE76" s="164"/>
      <c r="AF76" s="164"/>
      <c r="AG76" s="165"/>
      <c r="AH76" s="91" t="s">
        <v>116</v>
      </c>
      <c r="AI76" s="92"/>
      <c r="AJ76" s="92"/>
      <c r="AK76" s="92"/>
      <c r="AL76" s="93"/>
      <c r="AM76" s="148" t="s">
        <v>218</v>
      </c>
      <c r="AN76" s="149"/>
      <c r="AO76" s="149"/>
      <c r="AP76" s="149"/>
      <c r="AQ76" s="150"/>
      <c r="AR76" s="91" t="s">
        <v>83</v>
      </c>
      <c r="AS76" s="92"/>
      <c r="AT76" s="92"/>
      <c r="AU76" s="92"/>
      <c r="AV76" s="93"/>
      <c r="AW76" s="91" t="s">
        <v>84</v>
      </c>
      <c r="AX76" s="92"/>
      <c r="AY76" s="92"/>
      <c r="AZ76" s="92"/>
      <c r="BA76" s="93"/>
      <c r="BB76" s="91" t="s">
        <v>117</v>
      </c>
      <c r="BC76" s="92"/>
      <c r="BD76" s="92"/>
      <c r="BE76" s="92"/>
      <c r="BF76" s="93"/>
      <c r="BG76" s="148" t="s">
        <v>218</v>
      </c>
      <c r="BH76" s="149"/>
      <c r="BI76" s="149"/>
      <c r="BJ76" s="149"/>
      <c r="BK76" s="150"/>
      <c r="CA76" t="s">
        <v>37</v>
      </c>
    </row>
    <row r="77" spans="1:79" s="43" customFormat="1" ht="12.75" customHeight="1">
      <c r="A77" s="107">
        <v>2111</v>
      </c>
      <c r="B77" s="108"/>
      <c r="C77" s="108"/>
      <c r="D77" s="120"/>
      <c r="E77" s="59" t="s">
        <v>268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7"/>
      <c r="X77" s="121">
        <v>286671</v>
      </c>
      <c r="Y77" s="122"/>
      <c r="Z77" s="122"/>
      <c r="AA77" s="122"/>
      <c r="AB77" s="123"/>
      <c r="AC77" s="121">
        <v>0</v>
      </c>
      <c r="AD77" s="122"/>
      <c r="AE77" s="122"/>
      <c r="AF77" s="122"/>
      <c r="AG77" s="123"/>
      <c r="AH77" s="121">
        <v>0</v>
      </c>
      <c r="AI77" s="122"/>
      <c r="AJ77" s="122"/>
      <c r="AK77" s="122"/>
      <c r="AL77" s="123"/>
      <c r="AM77" s="121">
        <f t="shared" ref="AM77:AM88" si="3">IF(ISNUMBER(X77),X77,0)+IF(ISNUMBER(AC77),AC77,0)</f>
        <v>286671</v>
      </c>
      <c r="AN77" s="122"/>
      <c r="AO77" s="122"/>
      <c r="AP77" s="122"/>
      <c r="AQ77" s="123"/>
      <c r="AR77" s="121">
        <v>303011</v>
      </c>
      <c r="AS77" s="122"/>
      <c r="AT77" s="122"/>
      <c r="AU77" s="122"/>
      <c r="AV77" s="123"/>
      <c r="AW77" s="121">
        <v>0</v>
      </c>
      <c r="AX77" s="122"/>
      <c r="AY77" s="122"/>
      <c r="AZ77" s="122"/>
      <c r="BA77" s="123"/>
      <c r="BB77" s="121">
        <v>0</v>
      </c>
      <c r="BC77" s="122"/>
      <c r="BD77" s="122"/>
      <c r="BE77" s="122"/>
      <c r="BF77" s="123"/>
      <c r="BG77" s="118">
        <f t="shared" ref="BG77:BG88" si="4">IF(ISNUMBER(AR77),AR77,0)+IF(ISNUMBER(AW77),AW77,0)</f>
        <v>303011</v>
      </c>
      <c r="BH77" s="118"/>
      <c r="BI77" s="118"/>
      <c r="BJ77" s="118"/>
      <c r="BK77" s="118"/>
      <c r="CA77" s="43" t="s">
        <v>38</v>
      </c>
    </row>
    <row r="78" spans="1:79" s="43" customFormat="1" ht="12.75" customHeight="1">
      <c r="A78" s="107">
        <v>2120</v>
      </c>
      <c r="B78" s="108"/>
      <c r="C78" s="108"/>
      <c r="D78" s="120"/>
      <c r="E78" s="59" t="s">
        <v>269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121">
        <v>63116</v>
      </c>
      <c r="Y78" s="122"/>
      <c r="Z78" s="122"/>
      <c r="AA78" s="122"/>
      <c r="AB78" s="123"/>
      <c r="AC78" s="121">
        <v>0</v>
      </c>
      <c r="AD78" s="122"/>
      <c r="AE78" s="122"/>
      <c r="AF78" s="122"/>
      <c r="AG78" s="123"/>
      <c r="AH78" s="121">
        <v>0</v>
      </c>
      <c r="AI78" s="122"/>
      <c r="AJ78" s="122"/>
      <c r="AK78" s="122"/>
      <c r="AL78" s="123"/>
      <c r="AM78" s="121">
        <f t="shared" si="3"/>
        <v>63116</v>
      </c>
      <c r="AN78" s="122"/>
      <c r="AO78" s="122"/>
      <c r="AP78" s="122"/>
      <c r="AQ78" s="123"/>
      <c r="AR78" s="121">
        <v>66714</v>
      </c>
      <c r="AS78" s="122"/>
      <c r="AT78" s="122"/>
      <c r="AU78" s="122"/>
      <c r="AV78" s="123"/>
      <c r="AW78" s="121">
        <v>0</v>
      </c>
      <c r="AX78" s="122"/>
      <c r="AY78" s="122"/>
      <c r="AZ78" s="122"/>
      <c r="BA78" s="123"/>
      <c r="BB78" s="121">
        <v>0</v>
      </c>
      <c r="BC78" s="122"/>
      <c r="BD78" s="122"/>
      <c r="BE78" s="122"/>
      <c r="BF78" s="123"/>
      <c r="BG78" s="118">
        <f t="shared" si="4"/>
        <v>66714</v>
      </c>
      <c r="BH78" s="118"/>
      <c r="BI78" s="118"/>
      <c r="BJ78" s="118"/>
      <c r="BK78" s="118"/>
    </row>
    <row r="79" spans="1:79" s="43" customFormat="1" ht="12.75" customHeight="1">
      <c r="A79" s="107">
        <v>2210</v>
      </c>
      <c r="B79" s="108"/>
      <c r="C79" s="108"/>
      <c r="D79" s="120"/>
      <c r="E79" s="59" t="s">
        <v>270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121">
        <v>14798</v>
      </c>
      <c r="Y79" s="122"/>
      <c r="Z79" s="122"/>
      <c r="AA79" s="122"/>
      <c r="AB79" s="123"/>
      <c r="AC79" s="121">
        <v>0</v>
      </c>
      <c r="AD79" s="122"/>
      <c r="AE79" s="122"/>
      <c r="AF79" s="122"/>
      <c r="AG79" s="123"/>
      <c r="AH79" s="121">
        <v>0</v>
      </c>
      <c r="AI79" s="122"/>
      <c r="AJ79" s="122"/>
      <c r="AK79" s="122"/>
      <c r="AL79" s="123"/>
      <c r="AM79" s="121">
        <f t="shared" si="3"/>
        <v>14798</v>
      </c>
      <c r="AN79" s="122"/>
      <c r="AO79" s="122"/>
      <c r="AP79" s="122"/>
      <c r="AQ79" s="123"/>
      <c r="AR79" s="121">
        <v>15582</v>
      </c>
      <c r="AS79" s="122"/>
      <c r="AT79" s="122"/>
      <c r="AU79" s="122"/>
      <c r="AV79" s="123"/>
      <c r="AW79" s="121">
        <v>0</v>
      </c>
      <c r="AX79" s="122"/>
      <c r="AY79" s="122"/>
      <c r="AZ79" s="122"/>
      <c r="BA79" s="123"/>
      <c r="BB79" s="121">
        <v>0</v>
      </c>
      <c r="BC79" s="122"/>
      <c r="BD79" s="122"/>
      <c r="BE79" s="122"/>
      <c r="BF79" s="123"/>
      <c r="BG79" s="118">
        <f t="shared" si="4"/>
        <v>15582</v>
      </c>
      <c r="BH79" s="118"/>
      <c r="BI79" s="118"/>
      <c r="BJ79" s="118"/>
      <c r="BK79" s="118"/>
    </row>
    <row r="80" spans="1:79" s="43" customFormat="1" ht="12.75" customHeight="1">
      <c r="A80" s="107">
        <v>2240</v>
      </c>
      <c r="B80" s="108"/>
      <c r="C80" s="108"/>
      <c r="D80" s="120"/>
      <c r="E80" s="59" t="s">
        <v>272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121">
        <v>9724</v>
      </c>
      <c r="Y80" s="122"/>
      <c r="Z80" s="122"/>
      <c r="AA80" s="122"/>
      <c r="AB80" s="123"/>
      <c r="AC80" s="121">
        <v>0</v>
      </c>
      <c r="AD80" s="122"/>
      <c r="AE80" s="122"/>
      <c r="AF80" s="122"/>
      <c r="AG80" s="123"/>
      <c r="AH80" s="121">
        <v>0</v>
      </c>
      <c r="AI80" s="122"/>
      <c r="AJ80" s="122"/>
      <c r="AK80" s="122"/>
      <c r="AL80" s="123"/>
      <c r="AM80" s="121">
        <f t="shared" si="3"/>
        <v>9724</v>
      </c>
      <c r="AN80" s="122"/>
      <c r="AO80" s="122"/>
      <c r="AP80" s="122"/>
      <c r="AQ80" s="123"/>
      <c r="AR80" s="121">
        <v>10239</v>
      </c>
      <c r="AS80" s="122"/>
      <c r="AT80" s="122"/>
      <c r="AU80" s="122"/>
      <c r="AV80" s="123"/>
      <c r="AW80" s="121">
        <v>0</v>
      </c>
      <c r="AX80" s="122"/>
      <c r="AY80" s="122"/>
      <c r="AZ80" s="122"/>
      <c r="BA80" s="123"/>
      <c r="BB80" s="121">
        <v>0</v>
      </c>
      <c r="BC80" s="122"/>
      <c r="BD80" s="122"/>
      <c r="BE80" s="122"/>
      <c r="BF80" s="123"/>
      <c r="BG80" s="118">
        <f t="shared" si="4"/>
        <v>10239</v>
      </c>
      <c r="BH80" s="118"/>
      <c r="BI80" s="118"/>
      <c r="BJ80" s="118"/>
      <c r="BK80" s="118"/>
    </row>
    <row r="81" spans="1:79" s="43" customFormat="1" ht="12.75" customHeight="1">
      <c r="A81" s="107">
        <v>2250</v>
      </c>
      <c r="B81" s="108"/>
      <c r="C81" s="108"/>
      <c r="D81" s="120"/>
      <c r="E81" s="59" t="s">
        <v>273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121">
        <v>317</v>
      </c>
      <c r="Y81" s="122"/>
      <c r="Z81" s="122"/>
      <c r="AA81" s="122"/>
      <c r="AB81" s="123"/>
      <c r="AC81" s="121">
        <v>0</v>
      </c>
      <c r="AD81" s="122"/>
      <c r="AE81" s="122"/>
      <c r="AF81" s="122"/>
      <c r="AG81" s="123"/>
      <c r="AH81" s="121">
        <v>0</v>
      </c>
      <c r="AI81" s="122"/>
      <c r="AJ81" s="122"/>
      <c r="AK81" s="122"/>
      <c r="AL81" s="123"/>
      <c r="AM81" s="121">
        <f t="shared" si="3"/>
        <v>317</v>
      </c>
      <c r="AN81" s="122"/>
      <c r="AO81" s="122"/>
      <c r="AP81" s="122"/>
      <c r="AQ81" s="123"/>
      <c r="AR81" s="121">
        <v>334</v>
      </c>
      <c r="AS81" s="122"/>
      <c r="AT81" s="122"/>
      <c r="AU81" s="122"/>
      <c r="AV81" s="123"/>
      <c r="AW81" s="121">
        <v>0</v>
      </c>
      <c r="AX81" s="122"/>
      <c r="AY81" s="122"/>
      <c r="AZ81" s="122"/>
      <c r="BA81" s="123"/>
      <c r="BB81" s="121">
        <v>0</v>
      </c>
      <c r="BC81" s="122"/>
      <c r="BD81" s="122"/>
      <c r="BE81" s="122"/>
      <c r="BF81" s="123"/>
      <c r="BG81" s="118">
        <f t="shared" si="4"/>
        <v>334</v>
      </c>
      <c r="BH81" s="118"/>
      <c r="BI81" s="118"/>
      <c r="BJ81" s="118"/>
      <c r="BK81" s="118"/>
    </row>
    <row r="82" spans="1:79" s="43" customFormat="1" ht="12.75" customHeight="1">
      <c r="A82" s="107">
        <v>2273</v>
      </c>
      <c r="B82" s="108"/>
      <c r="C82" s="108"/>
      <c r="D82" s="120"/>
      <c r="E82" s="59" t="s">
        <v>275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121">
        <v>10800</v>
      </c>
      <c r="Y82" s="122"/>
      <c r="Z82" s="122"/>
      <c r="AA82" s="122"/>
      <c r="AB82" s="123"/>
      <c r="AC82" s="121">
        <v>0</v>
      </c>
      <c r="AD82" s="122"/>
      <c r="AE82" s="122"/>
      <c r="AF82" s="122"/>
      <c r="AG82" s="123"/>
      <c r="AH82" s="121">
        <v>0</v>
      </c>
      <c r="AI82" s="122"/>
      <c r="AJ82" s="122"/>
      <c r="AK82" s="122"/>
      <c r="AL82" s="123"/>
      <c r="AM82" s="121">
        <f t="shared" si="3"/>
        <v>10800</v>
      </c>
      <c r="AN82" s="122"/>
      <c r="AO82" s="122"/>
      <c r="AP82" s="122"/>
      <c r="AQ82" s="123"/>
      <c r="AR82" s="121">
        <v>11459</v>
      </c>
      <c r="AS82" s="122"/>
      <c r="AT82" s="122"/>
      <c r="AU82" s="122"/>
      <c r="AV82" s="123"/>
      <c r="AW82" s="121">
        <v>0</v>
      </c>
      <c r="AX82" s="122"/>
      <c r="AY82" s="122"/>
      <c r="AZ82" s="122"/>
      <c r="BA82" s="123"/>
      <c r="BB82" s="121">
        <v>0</v>
      </c>
      <c r="BC82" s="122"/>
      <c r="BD82" s="122"/>
      <c r="BE82" s="122"/>
      <c r="BF82" s="123"/>
      <c r="BG82" s="118">
        <f t="shared" si="4"/>
        <v>11459</v>
      </c>
      <c r="BH82" s="118"/>
      <c r="BI82" s="118"/>
      <c r="BJ82" s="118"/>
      <c r="BK82" s="118"/>
    </row>
    <row r="83" spans="1:79" s="43" customFormat="1" ht="12.75" customHeight="1">
      <c r="A83" s="107">
        <v>2274</v>
      </c>
      <c r="B83" s="108"/>
      <c r="C83" s="108"/>
      <c r="D83" s="120"/>
      <c r="E83" s="59" t="s">
        <v>276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121">
        <v>15336.000000000002</v>
      </c>
      <c r="Y83" s="122"/>
      <c r="Z83" s="122"/>
      <c r="AA83" s="122"/>
      <c r="AB83" s="123"/>
      <c r="AC83" s="121">
        <v>0</v>
      </c>
      <c r="AD83" s="122"/>
      <c r="AE83" s="122"/>
      <c r="AF83" s="122"/>
      <c r="AG83" s="123"/>
      <c r="AH83" s="121">
        <v>0</v>
      </c>
      <c r="AI83" s="122"/>
      <c r="AJ83" s="122"/>
      <c r="AK83" s="122"/>
      <c r="AL83" s="123"/>
      <c r="AM83" s="121">
        <f t="shared" si="3"/>
        <v>15336.000000000002</v>
      </c>
      <c r="AN83" s="122"/>
      <c r="AO83" s="122"/>
      <c r="AP83" s="122"/>
      <c r="AQ83" s="123"/>
      <c r="AR83" s="121">
        <v>16271</v>
      </c>
      <c r="AS83" s="122"/>
      <c r="AT83" s="122"/>
      <c r="AU83" s="122"/>
      <c r="AV83" s="123"/>
      <c r="AW83" s="121">
        <v>0</v>
      </c>
      <c r="AX83" s="122"/>
      <c r="AY83" s="122"/>
      <c r="AZ83" s="122"/>
      <c r="BA83" s="123"/>
      <c r="BB83" s="121">
        <v>0</v>
      </c>
      <c r="BC83" s="122"/>
      <c r="BD83" s="122"/>
      <c r="BE83" s="122"/>
      <c r="BF83" s="123"/>
      <c r="BG83" s="118">
        <f t="shared" si="4"/>
        <v>16271</v>
      </c>
      <c r="BH83" s="118"/>
      <c r="BI83" s="118"/>
      <c r="BJ83" s="118"/>
      <c r="BK83" s="118"/>
    </row>
    <row r="84" spans="1:79" s="43" customFormat="1" ht="25.5" customHeight="1">
      <c r="A84" s="107">
        <v>2282</v>
      </c>
      <c r="B84" s="108"/>
      <c r="C84" s="108"/>
      <c r="D84" s="120"/>
      <c r="E84" s="59" t="s">
        <v>278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121">
        <v>1585</v>
      </c>
      <c r="Y84" s="122"/>
      <c r="Z84" s="122"/>
      <c r="AA84" s="122"/>
      <c r="AB84" s="123"/>
      <c r="AC84" s="121">
        <v>0</v>
      </c>
      <c r="AD84" s="122"/>
      <c r="AE84" s="122"/>
      <c r="AF84" s="122"/>
      <c r="AG84" s="123"/>
      <c r="AH84" s="121">
        <v>0</v>
      </c>
      <c r="AI84" s="122"/>
      <c r="AJ84" s="122"/>
      <c r="AK84" s="122"/>
      <c r="AL84" s="123"/>
      <c r="AM84" s="121">
        <f t="shared" si="3"/>
        <v>1585</v>
      </c>
      <c r="AN84" s="122"/>
      <c r="AO84" s="122"/>
      <c r="AP84" s="122"/>
      <c r="AQ84" s="123"/>
      <c r="AR84" s="121">
        <v>1669</v>
      </c>
      <c r="AS84" s="122"/>
      <c r="AT84" s="122"/>
      <c r="AU84" s="122"/>
      <c r="AV84" s="123"/>
      <c r="AW84" s="121">
        <v>0</v>
      </c>
      <c r="AX84" s="122"/>
      <c r="AY84" s="122"/>
      <c r="AZ84" s="122"/>
      <c r="BA84" s="123"/>
      <c r="BB84" s="121">
        <v>0</v>
      </c>
      <c r="BC84" s="122"/>
      <c r="BD84" s="122"/>
      <c r="BE84" s="122"/>
      <c r="BF84" s="123"/>
      <c r="BG84" s="118">
        <f t="shared" si="4"/>
        <v>1669</v>
      </c>
      <c r="BH84" s="118"/>
      <c r="BI84" s="118"/>
      <c r="BJ84" s="118"/>
      <c r="BK84" s="118"/>
    </row>
    <row r="85" spans="1:79" s="43" customFormat="1" ht="12.75" customHeight="1">
      <c r="A85" s="107">
        <v>2800</v>
      </c>
      <c r="B85" s="108"/>
      <c r="C85" s="108"/>
      <c r="D85" s="120"/>
      <c r="E85" s="59" t="s">
        <v>279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121">
        <v>211</v>
      </c>
      <c r="Y85" s="122"/>
      <c r="Z85" s="122"/>
      <c r="AA85" s="122"/>
      <c r="AB85" s="123"/>
      <c r="AC85" s="121">
        <v>0</v>
      </c>
      <c r="AD85" s="122"/>
      <c r="AE85" s="122"/>
      <c r="AF85" s="122"/>
      <c r="AG85" s="123"/>
      <c r="AH85" s="121">
        <v>0</v>
      </c>
      <c r="AI85" s="122"/>
      <c r="AJ85" s="122"/>
      <c r="AK85" s="122"/>
      <c r="AL85" s="123"/>
      <c r="AM85" s="121">
        <f t="shared" si="3"/>
        <v>211</v>
      </c>
      <c r="AN85" s="122"/>
      <c r="AO85" s="122"/>
      <c r="AP85" s="122"/>
      <c r="AQ85" s="123"/>
      <c r="AR85" s="121">
        <v>223</v>
      </c>
      <c r="AS85" s="122"/>
      <c r="AT85" s="122"/>
      <c r="AU85" s="122"/>
      <c r="AV85" s="123"/>
      <c r="AW85" s="121">
        <v>0</v>
      </c>
      <c r="AX85" s="122"/>
      <c r="AY85" s="122"/>
      <c r="AZ85" s="122"/>
      <c r="BA85" s="123"/>
      <c r="BB85" s="121">
        <v>0</v>
      </c>
      <c r="BC85" s="122"/>
      <c r="BD85" s="122"/>
      <c r="BE85" s="122"/>
      <c r="BF85" s="123"/>
      <c r="BG85" s="118">
        <f t="shared" si="4"/>
        <v>223</v>
      </c>
      <c r="BH85" s="118"/>
      <c r="BI85" s="118"/>
      <c r="BJ85" s="118"/>
      <c r="BK85" s="118"/>
    </row>
    <row r="86" spans="1:79" s="43" customFormat="1" ht="25.5" customHeight="1">
      <c r="A86" s="107">
        <v>3110</v>
      </c>
      <c r="B86" s="108"/>
      <c r="C86" s="108"/>
      <c r="D86" s="120"/>
      <c r="E86" s="59" t="s">
        <v>280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  <c r="X86" s="121">
        <v>0</v>
      </c>
      <c r="Y86" s="122"/>
      <c r="Z86" s="122"/>
      <c r="AA86" s="122"/>
      <c r="AB86" s="123"/>
      <c r="AC86" s="121">
        <v>0</v>
      </c>
      <c r="AD86" s="122"/>
      <c r="AE86" s="122"/>
      <c r="AF86" s="122"/>
      <c r="AG86" s="123"/>
      <c r="AH86" s="121">
        <v>0</v>
      </c>
      <c r="AI86" s="122"/>
      <c r="AJ86" s="122"/>
      <c r="AK86" s="122"/>
      <c r="AL86" s="123"/>
      <c r="AM86" s="121">
        <f t="shared" si="3"/>
        <v>0</v>
      </c>
      <c r="AN86" s="122"/>
      <c r="AO86" s="122"/>
      <c r="AP86" s="122"/>
      <c r="AQ86" s="123"/>
      <c r="AR86" s="121">
        <v>0</v>
      </c>
      <c r="AS86" s="122"/>
      <c r="AT86" s="122"/>
      <c r="AU86" s="122"/>
      <c r="AV86" s="123"/>
      <c r="AW86" s="121">
        <v>0</v>
      </c>
      <c r="AX86" s="122"/>
      <c r="AY86" s="122"/>
      <c r="AZ86" s="122"/>
      <c r="BA86" s="123"/>
      <c r="BB86" s="121">
        <v>0</v>
      </c>
      <c r="BC86" s="122"/>
      <c r="BD86" s="122"/>
      <c r="BE86" s="122"/>
      <c r="BF86" s="123"/>
      <c r="BG86" s="118">
        <f t="shared" si="4"/>
        <v>0</v>
      </c>
      <c r="BH86" s="118"/>
      <c r="BI86" s="118"/>
      <c r="BJ86" s="118"/>
      <c r="BK86" s="118"/>
    </row>
    <row r="87" spans="1:79" s="43" customFormat="1" ht="12.75" customHeight="1">
      <c r="A87" s="107">
        <v>3132</v>
      </c>
      <c r="B87" s="108"/>
      <c r="C87" s="108"/>
      <c r="D87" s="120"/>
      <c r="E87" s="59" t="s">
        <v>349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121">
        <v>0</v>
      </c>
      <c r="Y87" s="122"/>
      <c r="Z87" s="122"/>
      <c r="AA87" s="122"/>
      <c r="AB87" s="123"/>
      <c r="AC87" s="121">
        <v>0</v>
      </c>
      <c r="AD87" s="122"/>
      <c r="AE87" s="122"/>
      <c r="AF87" s="122"/>
      <c r="AG87" s="123"/>
      <c r="AH87" s="121">
        <v>0</v>
      </c>
      <c r="AI87" s="122"/>
      <c r="AJ87" s="122"/>
      <c r="AK87" s="122"/>
      <c r="AL87" s="123"/>
      <c r="AM87" s="121">
        <f t="shared" si="3"/>
        <v>0</v>
      </c>
      <c r="AN87" s="122"/>
      <c r="AO87" s="122"/>
      <c r="AP87" s="122"/>
      <c r="AQ87" s="123"/>
      <c r="AR87" s="121">
        <v>0</v>
      </c>
      <c r="AS87" s="122"/>
      <c r="AT87" s="122"/>
      <c r="AU87" s="122"/>
      <c r="AV87" s="123"/>
      <c r="AW87" s="121">
        <v>0</v>
      </c>
      <c r="AX87" s="122"/>
      <c r="AY87" s="122"/>
      <c r="AZ87" s="122"/>
      <c r="BA87" s="123"/>
      <c r="BB87" s="121">
        <v>0</v>
      </c>
      <c r="BC87" s="122"/>
      <c r="BD87" s="122"/>
      <c r="BE87" s="122"/>
      <c r="BF87" s="123"/>
      <c r="BG87" s="118">
        <f t="shared" si="4"/>
        <v>0</v>
      </c>
      <c r="BH87" s="118"/>
      <c r="BI87" s="118"/>
      <c r="BJ87" s="118"/>
      <c r="BK87" s="118"/>
    </row>
    <row r="88" spans="1:79" s="9" customFormat="1" ht="12.75" customHeight="1">
      <c r="A88" s="109"/>
      <c r="B88" s="110"/>
      <c r="C88" s="110"/>
      <c r="D88" s="119"/>
      <c r="E88" s="54" t="s">
        <v>179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2"/>
      <c r="X88" s="114">
        <v>402558</v>
      </c>
      <c r="Y88" s="115"/>
      <c r="Z88" s="115"/>
      <c r="AA88" s="115"/>
      <c r="AB88" s="116"/>
      <c r="AC88" s="114">
        <v>0</v>
      </c>
      <c r="AD88" s="115"/>
      <c r="AE88" s="115"/>
      <c r="AF88" s="115"/>
      <c r="AG88" s="116"/>
      <c r="AH88" s="114">
        <v>0</v>
      </c>
      <c r="AI88" s="115"/>
      <c r="AJ88" s="115"/>
      <c r="AK88" s="115"/>
      <c r="AL88" s="116"/>
      <c r="AM88" s="114">
        <f t="shared" si="3"/>
        <v>402558</v>
      </c>
      <c r="AN88" s="115"/>
      <c r="AO88" s="115"/>
      <c r="AP88" s="115"/>
      <c r="AQ88" s="116"/>
      <c r="AR88" s="114">
        <v>425502</v>
      </c>
      <c r="AS88" s="115"/>
      <c r="AT88" s="115"/>
      <c r="AU88" s="115"/>
      <c r="AV88" s="116"/>
      <c r="AW88" s="114">
        <v>0</v>
      </c>
      <c r="AX88" s="115"/>
      <c r="AY88" s="115"/>
      <c r="AZ88" s="115"/>
      <c r="BA88" s="116"/>
      <c r="BB88" s="114">
        <v>0</v>
      </c>
      <c r="BC88" s="115"/>
      <c r="BD88" s="115"/>
      <c r="BE88" s="115"/>
      <c r="BF88" s="116"/>
      <c r="BG88" s="117">
        <f t="shared" si="4"/>
        <v>425502</v>
      </c>
      <c r="BH88" s="117"/>
      <c r="BI88" s="117"/>
      <c r="BJ88" s="117"/>
      <c r="BK88" s="117"/>
    </row>
    <row r="90" spans="1:79" ht="14.25" customHeight="1">
      <c r="A90" s="125" t="s">
        <v>334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</row>
    <row r="91" spans="1:79" ht="15" customHeight="1">
      <c r="A91" s="133" t="s">
        <v>253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</row>
    <row r="92" spans="1:79" ht="23.1" customHeight="1">
      <c r="A92" s="157" t="s">
        <v>150</v>
      </c>
      <c r="B92" s="158"/>
      <c r="C92" s="158"/>
      <c r="D92" s="158"/>
      <c r="E92" s="159"/>
      <c r="F92" s="135" t="s">
        <v>20</v>
      </c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7"/>
      <c r="X92" s="63" t="s">
        <v>257</v>
      </c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88" t="s">
        <v>259</v>
      </c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90"/>
    </row>
    <row r="93" spans="1:79" ht="53.25" customHeight="1">
      <c r="A93" s="160"/>
      <c r="B93" s="161"/>
      <c r="C93" s="161"/>
      <c r="D93" s="161"/>
      <c r="E93" s="162"/>
      <c r="F93" s="138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40"/>
      <c r="X93" s="88" t="s">
        <v>5</v>
      </c>
      <c r="Y93" s="89"/>
      <c r="Z93" s="89"/>
      <c r="AA93" s="89"/>
      <c r="AB93" s="90"/>
      <c r="AC93" s="88" t="s">
        <v>4</v>
      </c>
      <c r="AD93" s="89"/>
      <c r="AE93" s="89"/>
      <c r="AF93" s="89"/>
      <c r="AG93" s="90"/>
      <c r="AH93" s="151" t="s">
        <v>147</v>
      </c>
      <c r="AI93" s="152"/>
      <c r="AJ93" s="152"/>
      <c r="AK93" s="152"/>
      <c r="AL93" s="153"/>
      <c r="AM93" s="88" t="s">
        <v>6</v>
      </c>
      <c r="AN93" s="89"/>
      <c r="AO93" s="89"/>
      <c r="AP93" s="89"/>
      <c r="AQ93" s="90"/>
      <c r="AR93" s="88" t="s">
        <v>5</v>
      </c>
      <c r="AS93" s="89"/>
      <c r="AT93" s="89"/>
      <c r="AU93" s="89"/>
      <c r="AV93" s="90"/>
      <c r="AW93" s="88" t="s">
        <v>4</v>
      </c>
      <c r="AX93" s="89"/>
      <c r="AY93" s="89"/>
      <c r="AZ93" s="89"/>
      <c r="BA93" s="90"/>
      <c r="BB93" s="127" t="s">
        <v>147</v>
      </c>
      <c r="BC93" s="127"/>
      <c r="BD93" s="127"/>
      <c r="BE93" s="127"/>
      <c r="BF93" s="127"/>
      <c r="BG93" s="88" t="s">
        <v>118</v>
      </c>
      <c r="BH93" s="89"/>
      <c r="BI93" s="89"/>
      <c r="BJ93" s="89"/>
      <c r="BK93" s="90"/>
    </row>
    <row r="94" spans="1:79" ht="15" customHeight="1">
      <c r="A94" s="88">
        <v>1</v>
      </c>
      <c r="B94" s="89"/>
      <c r="C94" s="89"/>
      <c r="D94" s="89"/>
      <c r="E94" s="90"/>
      <c r="F94" s="88">
        <v>2</v>
      </c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90"/>
      <c r="X94" s="88">
        <v>3</v>
      </c>
      <c r="Y94" s="89"/>
      <c r="Z94" s="89"/>
      <c r="AA94" s="89"/>
      <c r="AB94" s="90"/>
      <c r="AC94" s="88">
        <v>4</v>
      </c>
      <c r="AD94" s="89"/>
      <c r="AE94" s="89"/>
      <c r="AF94" s="89"/>
      <c r="AG94" s="90"/>
      <c r="AH94" s="88">
        <v>5</v>
      </c>
      <c r="AI94" s="89"/>
      <c r="AJ94" s="89"/>
      <c r="AK94" s="89"/>
      <c r="AL94" s="90"/>
      <c r="AM94" s="88">
        <v>6</v>
      </c>
      <c r="AN94" s="89"/>
      <c r="AO94" s="89"/>
      <c r="AP94" s="89"/>
      <c r="AQ94" s="90"/>
      <c r="AR94" s="88">
        <v>7</v>
      </c>
      <c r="AS94" s="89"/>
      <c r="AT94" s="89"/>
      <c r="AU94" s="89"/>
      <c r="AV94" s="90"/>
      <c r="AW94" s="88">
        <v>8</v>
      </c>
      <c r="AX94" s="89"/>
      <c r="AY94" s="89"/>
      <c r="AZ94" s="89"/>
      <c r="BA94" s="90"/>
      <c r="BB94" s="88">
        <v>9</v>
      </c>
      <c r="BC94" s="89"/>
      <c r="BD94" s="89"/>
      <c r="BE94" s="89"/>
      <c r="BF94" s="90"/>
      <c r="BG94" s="88">
        <v>10</v>
      </c>
      <c r="BH94" s="89"/>
      <c r="BI94" s="89"/>
      <c r="BJ94" s="89"/>
      <c r="BK94" s="90"/>
    </row>
    <row r="95" spans="1:79" s="2" customFormat="1" ht="15" hidden="1" customHeight="1">
      <c r="A95" s="91" t="s">
        <v>85</v>
      </c>
      <c r="B95" s="92"/>
      <c r="C95" s="92"/>
      <c r="D95" s="92"/>
      <c r="E95" s="93"/>
      <c r="F95" s="91" t="s">
        <v>78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1" t="s">
        <v>81</v>
      </c>
      <c r="Y95" s="92"/>
      <c r="Z95" s="92"/>
      <c r="AA95" s="92"/>
      <c r="AB95" s="93"/>
      <c r="AC95" s="91" t="s">
        <v>82</v>
      </c>
      <c r="AD95" s="92"/>
      <c r="AE95" s="92"/>
      <c r="AF95" s="92"/>
      <c r="AG95" s="93"/>
      <c r="AH95" s="91" t="s">
        <v>116</v>
      </c>
      <c r="AI95" s="92"/>
      <c r="AJ95" s="92"/>
      <c r="AK95" s="92"/>
      <c r="AL95" s="93"/>
      <c r="AM95" s="148" t="s">
        <v>218</v>
      </c>
      <c r="AN95" s="149"/>
      <c r="AO95" s="149"/>
      <c r="AP95" s="149"/>
      <c r="AQ95" s="150"/>
      <c r="AR95" s="91" t="s">
        <v>83</v>
      </c>
      <c r="AS95" s="92"/>
      <c r="AT95" s="92"/>
      <c r="AU95" s="92"/>
      <c r="AV95" s="93"/>
      <c r="AW95" s="91" t="s">
        <v>84</v>
      </c>
      <c r="AX95" s="92"/>
      <c r="AY95" s="92"/>
      <c r="AZ95" s="92"/>
      <c r="BA95" s="93"/>
      <c r="BB95" s="91" t="s">
        <v>117</v>
      </c>
      <c r="BC95" s="92"/>
      <c r="BD95" s="92"/>
      <c r="BE95" s="92"/>
      <c r="BF95" s="93"/>
      <c r="BG95" s="148" t="s">
        <v>218</v>
      </c>
      <c r="BH95" s="149"/>
      <c r="BI95" s="149"/>
      <c r="BJ95" s="149"/>
      <c r="BK95" s="150"/>
      <c r="CA95" t="s">
        <v>39</v>
      </c>
    </row>
    <row r="96" spans="1:79" s="9" customFormat="1" ht="12.75" customHeight="1">
      <c r="A96" s="109"/>
      <c r="B96" s="110"/>
      <c r="C96" s="110"/>
      <c r="D96" s="110"/>
      <c r="E96" s="119"/>
      <c r="F96" s="109" t="s">
        <v>179</v>
      </c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9"/>
      <c r="X96" s="154"/>
      <c r="Y96" s="155"/>
      <c r="Z96" s="155"/>
      <c r="AA96" s="155"/>
      <c r="AB96" s="156"/>
      <c r="AC96" s="154"/>
      <c r="AD96" s="155"/>
      <c r="AE96" s="155"/>
      <c r="AF96" s="155"/>
      <c r="AG96" s="156"/>
      <c r="AH96" s="117"/>
      <c r="AI96" s="117"/>
      <c r="AJ96" s="117"/>
      <c r="AK96" s="117"/>
      <c r="AL96" s="117"/>
      <c r="AM96" s="117">
        <f>IF(ISNUMBER(X96),X96,0)+IF(ISNUMBER(AC96),AC96,0)</f>
        <v>0</v>
      </c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>
        <f>IF(ISNUMBER(AR96),AR96,0)+IF(ISNUMBER(AW96),AW96,0)</f>
        <v>0</v>
      </c>
      <c r="BH96" s="117"/>
      <c r="BI96" s="117"/>
      <c r="BJ96" s="117"/>
      <c r="BK96" s="117"/>
      <c r="CA96" s="9" t="s">
        <v>40</v>
      </c>
    </row>
    <row r="99" spans="1:79" ht="14.25" customHeight="1">
      <c r="A99" s="125" t="s">
        <v>151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</row>
    <row r="100" spans="1:79" ht="14.25" customHeight="1">
      <c r="A100" s="125" t="s">
        <v>321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</row>
    <row r="101" spans="1:79" ht="15" customHeight="1">
      <c r="A101" s="133" t="s">
        <v>253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</row>
    <row r="102" spans="1:79" ht="23.1" customHeight="1">
      <c r="A102" s="135" t="s">
        <v>7</v>
      </c>
      <c r="B102" s="136"/>
      <c r="C102" s="136"/>
      <c r="D102" s="135" t="s">
        <v>152</v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7"/>
      <c r="U102" s="88" t="s">
        <v>254</v>
      </c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90"/>
      <c r="AN102" s="88" t="s">
        <v>255</v>
      </c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90"/>
      <c r="BG102" s="63" t="s">
        <v>256</v>
      </c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</row>
    <row r="103" spans="1:79" ht="52.5" customHeight="1">
      <c r="A103" s="138"/>
      <c r="B103" s="139"/>
      <c r="C103" s="139"/>
      <c r="D103" s="138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40"/>
      <c r="U103" s="88" t="s">
        <v>5</v>
      </c>
      <c r="V103" s="89"/>
      <c r="W103" s="89"/>
      <c r="X103" s="89"/>
      <c r="Y103" s="90"/>
      <c r="Z103" s="88" t="s">
        <v>4</v>
      </c>
      <c r="AA103" s="89"/>
      <c r="AB103" s="89"/>
      <c r="AC103" s="89"/>
      <c r="AD103" s="90"/>
      <c r="AE103" s="151" t="s">
        <v>147</v>
      </c>
      <c r="AF103" s="152"/>
      <c r="AG103" s="152"/>
      <c r="AH103" s="153"/>
      <c r="AI103" s="88" t="s">
        <v>6</v>
      </c>
      <c r="AJ103" s="89"/>
      <c r="AK103" s="89"/>
      <c r="AL103" s="89"/>
      <c r="AM103" s="90"/>
      <c r="AN103" s="88" t="s">
        <v>5</v>
      </c>
      <c r="AO103" s="89"/>
      <c r="AP103" s="89"/>
      <c r="AQ103" s="89"/>
      <c r="AR103" s="90"/>
      <c r="AS103" s="88" t="s">
        <v>4</v>
      </c>
      <c r="AT103" s="89"/>
      <c r="AU103" s="89"/>
      <c r="AV103" s="89"/>
      <c r="AW103" s="90"/>
      <c r="AX103" s="151" t="s">
        <v>147</v>
      </c>
      <c r="AY103" s="152"/>
      <c r="AZ103" s="152"/>
      <c r="BA103" s="153"/>
      <c r="BB103" s="88" t="s">
        <v>118</v>
      </c>
      <c r="BC103" s="89"/>
      <c r="BD103" s="89"/>
      <c r="BE103" s="89"/>
      <c r="BF103" s="90"/>
      <c r="BG103" s="88" t="s">
        <v>5</v>
      </c>
      <c r="BH103" s="89"/>
      <c r="BI103" s="89"/>
      <c r="BJ103" s="89"/>
      <c r="BK103" s="90"/>
      <c r="BL103" s="63" t="s">
        <v>4</v>
      </c>
      <c r="BM103" s="63"/>
      <c r="BN103" s="63"/>
      <c r="BO103" s="63"/>
      <c r="BP103" s="63"/>
      <c r="BQ103" s="127" t="s">
        <v>147</v>
      </c>
      <c r="BR103" s="127"/>
      <c r="BS103" s="127"/>
      <c r="BT103" s="127"/>
      <c r="BU103" s="88" t="s">
        <v>119</v>
      </c>
      <c r="BV103" s="89"/>
      <c r="BW103" s="89"/>
      <c r="BX103" s="89"/>
      <c r="BY103" s="90"/>
    </row>
    <row r="104" spans="1:79" ht="15" customHeight="1">
      <c r="A104" s="88">
        <v>1</v>
      </c>
      <c r="B104" s="89"/>
      <c r="C104" s="89"/>
      <c r="D104" s="88">
        <v>2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90"/>
      <c r="U104" s="88">
        <v>3</v>
      </c>
      <c r="V104" s="89"/>
      <c r="W104" s="89"/>
      <c r="X104" s="89"/>
      <c r="Y104" s="90"/>
      <c r="Z104" s="88">
        <v>4</v>
      </c>
      <c r="AA104" s="89"/>
      <c r="AB104" s="89"/>
      <c r="AC104" s="89"/>
      <c r="AD104" s="90"/>
      <c r="AE104" s="88">
        <v>5</v>
      </c>
      <c r="AF104" s="89"/>
      <c r="AG104" s="89"/>
      <c r="AH104" s="90"/>
      <c r="AI104" s="88">
        <v>6</v>
      </c>
      <c r="AJ104" s="89"/>
      <c r="AK104" s="89"/>
      <c r="AL104" s="89"/>
      <c r="AM104" s="90"/>
      <c r="AN104" s="88">
        <v>7</v>
      </c>
      <c r="AO104" s="89"/>
      <c r="AP104" s="89"/>
      <c r="AQ104" s="89"/>
      <c r="AR104" s="90"/>
      <c r="AS104" s="88">
        <v>8</v>
      </c>
      <c r="AT104" s="89"/>
      <c r="AU104" s="89"/>
      <c r="AV104" s="89"/>
      <c r="AW104" s="90"/>
      <c r="AX104" s="63">
        <v>9</v>
      </c>
      <c r="AY104" s="63"/>
      <c r="AZ104" s="63"/>
      <c r="BA104" s="63"/>
      <c r="BB104" s="88">
        <v>10</v>
      </c>
      <c r="BC104" s="89"/>
      <c r="BD104" s="89"/>
      <c r="BE104" s="89"/>
      <c r="BF104" s="90"/>
      <c r="BG104" s="88">
        <v>11</v>
      </c>
      <c r="BH104" s="89"/>
      <c r="BI104" s="89"/>
      <c r="BJ104" s="89"/>
      <c r="BK104" s="90"/>
      <c r="BL104" s="63">
        <v>12</v>
      </c>
      <c r="BM104" s="63"/>
      <c r="BN104" s="63"/>
      <c r="BO104" s="63"/>
      <c r="BP104" s="63"/>
      <c r="BQ104" s="88">
        <v>13</v>
      </c>
      <c r="BR104" s="89"/>
      <c r="BS104" s="89"/>
      <c r="BT104" s="90"/>
      <c r="BU104" s="88">
        <v>14</v>
      </c>
      <c r="BV104" s="89"/>
      <c r="BW104" s="89"/>
      <c r="BX104" s="89"/>
      <c r="BY104" s="90"/>
    </row>
    <row r="105" spans="1:79" s="2" customFormat="1" ht="14.25" hidden="1" customHeight="1">
      <c r="A105" s="91" t="s">
        <v>90</v>
      </c>
      <c r="B105" s="92"/>
      <c r="C105" s="92"/>
      <c r="D105" s="91" t="s">
        <v>78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3"/>
      <c r="U105" s="61" t="s">
        <v>86</v>
      </c>
      <c r="V105" s="61"/>
      <c r="W105" s="61"/>
      <c r="X105" s="61"/>
      <c r="Y105" s="61"/>
      <c r="Z105" s="61" t="s">
        <v>87</v>
      </c>
      <c r="AA105" s="61"/>
      <c r="AB105" s="61"/>
      <c r="AC105" s="61"/>
      <c r="AD105" s="61"/>
      <c r="AE105" s="61" t="s">
        <v>113</v>
      </c>
      <c r="AF105" s="61"/>
      <c r="AG105" s="61"/>
      <c r="AH105" s="61"/>
      <c r="AI105" s="141" t="s">
        <v>217</v>
      </c>
      <c r="AJ105" s="141"/>
      <c r="AK105" s="141"/>
      <c r="AL105" s="141"/>
      <c r="AM105" s="141"/>
      <c r="AN105" s="61" t="s">
        <v>88</v>
      </c>
      <c r="AO105" s="61"/>
      <c r="AP105" s="61"/>
      <c r="AQ105" s="61"/>
      <c r="AR105" s="61"/>
      <c r="AS105" s="61" t="s">
        <v>89</v>
      </c>
      <c r="AT105" s="61"/>
      <c r="AU105" s="61"/>
      <c r="AV105" s="61"/>
      <c r="AW105" s="61"/>
      <c r="AX105" s="61" t="s">
        <v>114</v>
      </c>
      <c r="AY105" s="61"/>
      <c r="AZ105" s="61"/>
      <c r="BA105" s="61"/>
      <c r="BB105" s="141" t="s">
        <v>217</v>
      </c>
      <c r="BC105" s="141"/>
      <c r="BD105" s="141"/>
      <c r="BE105" s="141"/>
      <c r="BF105" s="141"/>
      <c r="BG105" s="61" t="s">
        <v>79</v>
      </c>
      <c r="BH105" s="61"/>
      <c r="BI105" s="61"/>
      <c r="BJ105" s="61"/>
      <c r="BK105" s="61"/>
      <c r="BL105" s="61" t="s">
        <v>80</v>
      </c>
      <c r="BM105" s="61"/>
      <c r="BN105" s="61"/>
      <c r="BO105" s="61"/>
      <c r="BP105" s="61"/>
      <c r="BQ105" s="61" t="s">
        <v>115</v>
      </c>
      <c r="BR105" s="61"/>
      <c r="BS105" s="61"/>
      <c r="BT105" s="61"/>
      <c r="BU105" s="141" t="s">
        <v>217</v>
      </c>
      <c r="BV105" s="141"/>
      <c r="BW105" s="141"/>
      <c r="BX105" s="141"/>
      <c r="BY105" s="141"/>
      <c r="CA105" t="s">
        <v>41</v>
      </c>
    </row>
    <row r="106" spans="1:79" s="43" customFormat="1" ht="63.75" customHeight="1">
      <c r="A106" s="107">
        <v>1</v>
      </c>
      <c r="B106" s="108"/>
      <c r="C106" s="108"/>
      <c r="D106" s="59" t="s">
        <v>405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7"/>
      <c r="U106" s="121">
        <v>307861</v>
      </c>
      <c r="V106" s="122"/>
      <c r="W106" s="122"/>
      <c r="X106" s="122"/>
      <c r="Y106" s="123"/>
      <c r="Z106" s="121">
        <v>0</v>
      </c>
      <c r="AA106" s="122"/>
      <c r="AB106" s="122"/>
      <c r="AC106" s="122"/>
      <c r="AD106" s="123"/>
      <c r="AE106" s="121">
        <v>0</v>
      </c>
      <c r="AF106" s="122"/>
      <c r="AG106" s="122"/>
      <c r="AH106" s="123"/>
      <c r="AI106" s="121">
        <f>IF(ISNUMBER(U106),U106,0)+IF(ISNUMBER(Z106),Z106,0)</f>
        <v>307861</v>
      </c>
      <c r="AJ106" s="122"/>
      <c r="AK106" s="122"/>
      <c r="AL106" s="122"/>
      <c r="AM106" s="123"/>
      <c r="AN106" s="121">
        <v>450200</v>
      </c>
      <c r="AO106" s="122"/>
      <c r="AP106" s="122"/>
      <c r="AQ106" s="122"/>
      <c r="AR106" s="123"/>
      <c r="AS106" s="121">
        <v>11000</v>
      </c>
      <c r="AT106" s="122"/>
      <c r="AU106" s="122"/>
      <c r="AV106" s="122"/>
      <c r="AW106" s="123"/>
      <c r="AX106" s="121">
        <v>0</v>
      </c>
      <c r="AY106" s="122"/>
      <c r="AZ106" s="122"/>
      <c r="BA106" s="123"/>
      <c r="BB106" s="121">
        <f>IF(ISNUMBER(AN106),AN106,0)+IF(ISNUMBER(AS106),AS106,0)</f>
        <v>461200</v>
      </c>
      <c r="BC106" s="122"/>
      <c r="BD106" s="122"/>
      <c r="BE106" s="122"/>
      <c r="BF106" s="123"/>
      <c r="BG106" s="121">
        <v>379700</v>
      </c>
      <c r="BH106" s="122"/>
      <c r="BI106" s="122"/>
      <c r="BJ106" s="122"/>
      <c r="BK106" s="123"/>
      <c r="BL106" s="121">
        <v>0</v>
      </c>
      <c r="BM106" s="122"/>
      <c r="BN106" s="122"/>
      <c r="BO106" s="122"/>
      <c r="BP106" s="123"/>
      <c r="BQ106" s="121">
        <v>0</v>
      </c>
      <c r="BR106" s="122"/>
      <c r="BS106" s="122"/>
      <c r="BT106" s="123"/>
      <c r="BU106" s="121">
        <f>IF(ISNUMBER(BG106),BG106,0)+IF(ISNUMBER(BL106),BL106,0)</f>
        <v>379700</v>
      </c>
      <c r="BV106" s="122"/>
      <c r="BW106" s="122"/>
      <c r="BX106" s="122"/>
      <c r="BY106" s="123"/>
      <c r="CA106" s="43" t="s">
        <v>42</v>
      </c>
    </row>
    <row r="107" spans="1:79" s="9" customFormat="1" ht="12.75" customHeight="1">
      <c r="A107" s="109"/>
      <c r="B107" s="110"/>
      <c r="C107" s="110"/>
      <c r="D107" s="54" t="s">
        <v>179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2"/>
      <c r="U107" s="114">
        <v>307861</v>
      </c>
      <c r="V107" s="115"/>
      <c r="W107" s="115"/>
      <c r="X107" s="115"/>
      <c r="Y107" s="116"/>
      <c r="Z107" s="114">
        <v>0</v>
      </c>
      <c r="AA107" s="115"/>
      <c r="AB107" s="115"/>
      <c r="AC107" s="115"/>
      <c r="AD107" s="116"/>
      <c r="AE107" s="114">
        <v>0</v>
      </c>
      <c r="AF107" s="115"/>
      <c r="AG107" s="115"/>
      <c r="AH107" s="116"/>
      <c r="AI107" s="114">
        <f>IF(ISNUMBER(U107),U107,0)+IF(ISNUMBER(Z107),Z107,0)</f>
        <v>307861</v>
      </c>
      <c r="AJ107" s="115"/>
      <c r="AK107" s="115"/>
      <c r="AL107" s="115"/>
      <c r="AM107" s="116"/>
      <c r="AN107" s="114">
        <v>450200</v>
      </c>
      <c r="AO107" s="115"/>
      <c r="AP107" s="115"/>
      <c r="AQ107" s="115"/>
      <c r="AR107" s="116"/>
      <c r="AS107" s="114">
        <v>11000</v>
      </c>
      <c r="AT107" s="115"/>
      <c r="AU107" s="115"/>
      <c r="AV107" s="115"/>
      <c r="AW107" s="116"/>
      <c r="AX107" s="114">
        <v>0</v>
      </c>
      <c r="AY107" s="115"/>
      <c r="AZ107" s="115"/>
      <c r="BA107" s="116"/>
      <c r="BB107" s="114">
        <f>IF(ISNUMBER(AN107),AN107,0)+IF(ISNUMBER(AS107),AS107,0)</f>
        <v>461200</v>
      </c>
      <c r="BC107" s="115"/>
      <c r="BD107" s="115"/>
      <c r="BE107" s="115"/>
      <c r="BF107" s="116"/>
      <c r="BG107" s="114">
        <v>379700</v>
      </c>
      <c r="BH107" s="115"/>
      <c r="BI107" s="115"/>
      <c r="BJ107" s="115"/>
      <c r="BK107" s="116"/>
      <c r="BL107" s="114">
        <v>0</v>
      </c>
      <c r="BM107" s="115"/>
      <c r="BN107" s="115"/>
      <c r="BO107" s="115"/>
      <c r="BP107" s="116"/>
      <c r="BQ107" s="114">
        <v>0</v>
      </c>
      <c r="BR107" s="115"/>
      <c r="BS107" s="115"/>
      <c r="BT107" s="116"/>
      <c r="BU107" s="114">
        <f>IF(ISNUMBER(BG107),BG107,0)+IF(ISNUMBER(BL107),BL107,0)</f>
        <v>379700</v>
      </c>
      <c r="BV107" s="115"/>
      <c r="BW107" s="115"/>
      <c r="BX107" s="115"/>
      <c r="BY107" s="116"/>
    </row>
    <row r="109" spans="1:79" ht="14.25" customHeight="1">
      <c r="A109" s="125" t="s">
        <v>335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</row>
    <row r="110" spans="1:79" ht="15" customHeight="1">
      <c r="A110" s="134" t="s">
        <v>253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</row>
    <row r="111" spans="1:79" ht="23.1" customHeight="1">
      <c r="A111" s="135" t="s">
        <v>7</v>
      </c>
      <c r="B111" s="136"/>
      <c r="C111" s="136"/>
      <c r="D111" s="135" t="s">
        <v>152</v>
      </c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7"/>
      <c r="U111" s="63" t="s">
        <v>257</v>
      </c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 t="s">
        <v>259</v>
      </c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</row>
    <row r="112" spans="1:79" ht="54" customHeight="1">
      <c r="A112" s="138"/>
      <c r="B112" s="139"/>
      <c r="C112" s="139"/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40"/>
      <c r="U112" s="88" t="s">
        <v>5</v>
      </c>
      <c r="V112" s="89"/>
      <c r="W112" s="89"/>
      <c r="X112" s="89"/>
      <c r="Y112" s="90"/>
      <c r="Z112" s="88" t="s">
        <v>4</v>
      </c>
      <c r="AA112" s="89"/>
      <c r="AB112" s="89"/>
      <c r="AC112" s="89"/>
      <c r="AD112" s="90"/>
      <c r="AE112" s="151" t="s">
        <v>147</v>
      </c>
      <c r="AF112" s="152"/>
      <c r="AG112" s="152"/>
      <c r="AH112" s="152"/>
      <c r="AI112" s="153"/>
      <c r="AJ112" s="88" t="s">
        <v>6</v>
      </c>
      <c r="AK112" s="89"/>
      <c r="AL112" s="89"/>
      <c r="AM112" s="89"/>
      <c r="AN112" s="90"/>
      <c r="AO112" s="88" t="s">
        <v>5</v>
      </c>
      <c r="AP112" s="89"/>
      <c r="AQ112" s="89"/>
      <c r="AR112" s="89"/>
      <c r="AS112" s="90"/>
      <c r="AT112" s="88" t="s">
        <v>4</v>
      </c>
      <c r="AU112" s="89"/>
      <c r="AV112" s="89"/>
      <c r="AW112" s="89"/>
      <c r="AX112" s="90"/>
      <c r="AY112" s="151" t="s">
        <v>147</v>
      </c>
      <c r="AZ112" s="152"/>
      <c r="BA112" s="152"/>
      <c r="BB112" s="152"/>
      <c r="BC112" s="153"/>
      <c r="BD112" s="63" t="s">
        <v>118</v>
      </c>
      <c r="BE112" s="63"/>
      <c r="BF112" s="63"/>
      <c r="BG112" s="63"/>
      <c r="BH112" s="63"/>
    </row>
    <row r="113" spans="1:79" ht="15" customHeight="1">
      <c r="A113" s="88" t="s">
        <v>216</v>
      </c>
      <c r="B113" s="89"/>
      <c r="C113" s="89"/>
      <c r="D113" s="88">
        <v>2</v>
      </c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90"/>
      <c r="U113" s="88">
        <v>3</v>
      </c>
      <c r="V113" s="89"/>
      <c r="W113" s="89"/>
      <c r="X113" s="89"/>
      <c r="Y113" s="90"/>
      <c r="Z113" s="88">
        <v>4</v>
      </c>
      <c r="AA113" s="89"/>
      <c r="AB113" s="89"/>
      <c r="AC113" s="89"/>
      <c r="AD113" s="90"/>
      <c r="AE113" s="88">
        <v>5</v>
      </c>
      <c r="AF113" s="89"/>
      <c r="AG113" s="89"/>
      <c r="AH113" s="89"/>
      <c r="AI113" s="90"/>
      <c r="AJ113" s="88">
        <v>6</v>
      </c>
      <c r="AK113" s="89"/>
      <c r="AL113" s="89"/>
      <c r="AM113" s="89"/>
      <c r="AN113" s="90"/>
      <c r="AO113" s="88">
        <v>7</v>
      </c>
      <c r="AP113" s="89"/>
      <c r="AQ113" s="89"/>
      <c r="AR113" s="89"/>
      <c r="AS113" s="90"/>
      <c r="AT113" s="88">
        <v>8</v>
      </c>
      <c r="AU113" s="89"/>
      <c r="AV113" s="89"/>
      <c r="AW113" s="89"/>
      <c r="AX113" s="90"/>
      <c r="AY113" s="88">
        <v>9</v>
      </c>
      <c r="AZ113" s="89"/>
      <c r="BA113" s="89"/>
      <c r="BB113" s="89"/>
      <c r="BC113" s="90"/>
      <c r="BD113" s="88">
        <v>10</v>
      </c>
      <c r="BE113" s="89"/>
      <c r="BF113" s="89"/>
      <c r="BG113" s="89"/>
      <c r="BH113" s="90"/>
    </row>
    <row r="114" spans="1:79" s="2" customFormat="1" ht="12.75" hidden="1" customHeight="1">
      <c r="A114" s="91" t="s">
        <v>90</v>
      </c>
      <c r="B114" s="92"/>
      <c r="C114" s="92"/>
      <c r="D114" s="91" t="s">
        <v>78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3"/>
      <c r="U114" s="91" t="s">
        <v>81</v>
      </c>
      <c r="V114" s="92"/>
      <c r="W114" s="92"/>
      <c r="X114" s="92"/>
      <c r="Y114" s="93"/>
      <c r="Z114" s="91" t="s">
        <v>82</v>
      </c>
      <c r="AA114" s="92"/>
      <c r="AB114" s="92"/>
      <c r="AC114" s="92"/>
      <c r="AD114" s="93"/>
      <c r="AE114" s="91" t="s">
        <v>116</v>
      </c>
      <c r="AF114" s="92"/>
      <c r="AG114" s="92"/>
      <c r="AH114" s="92"/>
      <c r="AI114" s="93"/>
      <c r="AJ114" s="148" t="s">
        <v>218</v>
      </c>
      <c r="AK114" s="149"/>
      <c r="AL114" s="149"/>
      <c r="AM114" s="149"/>
      <c r="AN114" s="150"/>
      <c r="AO114" s="91" t="s">
        <v>83</v>
      </c>
      <c r="AP114" s="92"/>
      <c r="AQ114" s="92"/>
      <c r="AR114" s="92"/>
      <c r="AS114" s="93"/>
      <c r="AT114" s="91" t="s">
        <v>84</v>
      </c>
      <c r="AU114" s="92"/>
      <c r="AV114" s="92"/>
      <c r="AW114" s="92"/>
      <c r="AX114" s="93"/>
      <c r="AY114" s="91" t="s">
        <v>117</v>
      </c>
      <c r="AZ114" s="92"/>
      <c r="BA114" s="92"/>
      <c r="BB114" s="92"/>
      <c r="BC114" s="93"/>
      <c r="BD114" s="141" t="s">
        <v>218</v>
      </c>
      <c r="BE114" s="141"/>
      <c r="BF114" s="141"/>
      <c r="BG114" s="141"/>
      <c r="BH114" s="141"/>
      <c r="CA114" s="2" t="s">
        <v>43</v>
      </c>
    </row>
    <row r="115" spans="1:79" s="43" customFormat="1" ht="63.75" customHeight="1">
      <c r="A115" s="107">
        <v>1</v>
      </c>
      <c r="B115" s="108"/>
      <c r="C115" s="108"/>
      <c r="D115" s="59" t="s">
        <v>405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7"/>
      <c r="U115" s="121">
        <v>402558</v>
      </c>
      <c r="V115" s="122"/>
      <c r="W115" s="122"/>
      <c r="X115" s="122"/>
      <c r="Y115" s="123"/>
      <c r="Z115" s="121">
        <v>0</v>
      </c>
      <c r="AA115" s="122"/>
      <c r="AB115" s="122"/>
      <c r="AC115" s="122"/>
      <c r="AD115" s="123"/>
      <c r="AE115" s="118">
        <v>0</v>
      </c>
      <c r="AF115" s="118"/>
      <c r="AG115" s="118"/>
      <c r="AH115" s="118"/>
      <c r="AI115" s="118"/>
      <c r="AJ115" s="104">
        <f>IF(ISNUMBER(U115),U115,0)+IF(ISNUMBER(Z115),Z115,0)</f>
        <v>402558</v>
      </c>
      <c r="AK115" s="104"/>
      <c r="AL115" s="104"/>
      <c r="AM115" s="104"/>
      <c r="AN115" s="104"/>
      <c r="AO115" s="118">
        <v>425502</v>
      </c>
      <c r="AP115" s="118"/>
      <c r="AQ115" s="118"/>
      <c r="AR115" s="118"/>
      <c r="AS115" s="118"/>
      <c r="AT115" s="104">
        <v>0</v>
      </c>
      <c r="AU115" s="104"/>
      <c r="AV115" s="104"/>
      <c r="AW115" s="104"/>
      <c r="AX115" s="104"/>
      <c r="AY115" s="118">
        <v>0</v>
      </c>
      <c r="AZ115" s="118"/>
      <c r="BA115" s="118"/>
      <c r="BB115" s="118"/>
      <c r="BC115" s="118"/>
      <c r="BD115" s="104">
        <f>IF(ISNUMBER(AO115),AO115,0)+IF(ISNUMBER(AT115),AT115,0)</f>
        <v>425502</v>
      </c>
      <c r="BE115" s="104"/>
      <c r="BF115" s="104"/>
      <c r="BG115" s="104"/>
      <c r="BH115" s="104"/>
      <c r="CA115" s="43" t="s">
        <v>44</v>
      </c>
    </row>
    <row r="116" spans="1:79" s="9" customFormat="1" ht="12.75" customHeight="1">
      <c r="A116" s="109"/>
      <c r="B116" s="110"/>
      <c r="C116" s="110"/>
      <c r="D116" s="54" t="s">
        <v>179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2"/>
      <c r="U116" s="114">
        <v>402558</v>
      </c>
      <c r="V116" s="115"/>
      <c r="W116" s="115"/>
      <c r="X116" s="115"/>
      <c r="Y116" s="116"/>
      <c r="Z116" s="114">
        <v>0</v>
      </c>
      <c r="AA116" s="115"/>
      <c r="AB116" s="115"/>
      <c r="AC116" s="115"/>
      <c r="AD116" s="116"/>
      <c r="AE116" s="117">
        <v>0</v>
      </c>
      <c r="AF116" s="117"/>
      <c r="AG116" s="117"/>
      <c r="AH116" s="117"/>
      <c r="AI116" s="117"/>
      <c r="AJ116" s="101">
        <f>IF(ISNUMBER(U116),U116,0)+IF(ISNUMBER(Z116),Z116,0)</f>
        <v>402558</v>
      </c>
      <c r="AK116" s="101"/>
      <c r="AL116" s="101"/>
      <c r="AM116" s="101"/>
      <c r="AN116" s="101"/>
      <c r="AO116" s="117">
        <v>425502</v>
      </c>
      <c r="AP116" s="117"/>
      <c r="AQ116" s="117"/>
      <c r="AR116" s="117"/>
      <c r="AS116" s="117"/>
      <c r="AT116" s="101">
        <v>0</v>
      </c>
      <c r="AU116" s="101"/>
      <c r="AV116" s="101"/>
      <c r="AW116" s="101"/>
      <c r="AX116" s="101"/>
      <c r="AY116" s="117">
        <v>0</v>
      </c>
      <c r="AZ116" s="117"/>
      <c r="BA116" s="117"/>
      <c r="BB116" s="117"/>
      <c r="BC116" s="117"/>
      <c r="BD116" s="101">
        <f>IF(ISNUMBER(AO116),AO116,0)+IF(ISNUMBER(AT116),AT116,0)</f>
        <v>425502</v>
      </c>
      <c r="BE116" s="101"/>
      <c r="BF116" s="101"/>
      <c r="BG116" s="101"/>
      <c r="BH116" s="101"/>
    </row>
    <row r="117" spans="1:79" s="8" customFormat="1" ht="12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</row>
    <row r="119" spans="1:79" ht="14.25" customHeight="1">
      <c r="A119" s="125" t="s">
        <v>184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</row>
    <row r="120" spans="1:79" ht="14.25" customHeight="1">
      <c r="A120" s="125" t="s">
        <v>322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</row>
    <row r="121" spans="1:79" ht="23.1" customHeight="1">
      <c r="A121" s="135" t="s">
        <v>7</v>
      </c>
      <c r="B121" s="136"/>
      <c r="C121" s="136"/>
      <c r="D121" s="63" t="s">
        <v>10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 t="s">
        <v>9</v>
      </c>
      <c r="R121" s="63"/>
      <c r="S121" s="63"/>
      <c r="T121" s="63"/>
      <c r="U121" s="63"/>
      <c r="V121" s="63" t="s">
        <v>8</v>
      </c>
      <c r="W121" s="63"/>
      <c r="X121" s="63"/>
      <c r="Y121" s="63"/>
      <c r="Z121" s="63"/>
      <c r="AA121" s="63"/>
      <c r="AB121" s="63"/>
      <c r="AC121" s="63"/>
      <c r="AD121" s="63"/>
      <c r="AE121" s="63"/>
      <c r="AF121" s="88" t="s">
        <v>254</v>
      </c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90"/>
      <c r="AU121" s="88" t="s">
        <v>255</v>
      </c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90"/>
      <c r="BJ121" s="88" t="s">
        <v>256</v>
      </c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90"/>
    </row>
    <row r="122" spans="1:79" ht="32.25" customHeight="1">
      <c r="A122" s="138"/>
      <c r="B122" s="139"/>
      <c r="C122" s="139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 t="s">
        <v>5</v>
      </c>
      <c r="AG122" s="63"/>
      <c r="AH122" s="63"/>
      <c r="AI122" s="63"/>
      <c r="AJ122" s="63"/>
      <c r="AK122" s="63" t="s">
        <v>4</v>
      </c>
      <c r="AL122" s="63"/>
      <c r="AM122" s="63"/>
      <c r="AN122" s="63"/>
      <c r="AO122" s="63"/>
      <c r="AP122" s="63" t="s">
        <v>154</v>
      </c>
      <c r="AQ122" s="63"/>
      <c r="AR122" s="63"/>
      <c r="AS122" s="63"/>
      <c r="AT122" s="63"/>
      <c r="AU122" s="63" t="s">
        <v>5</v>
      </c>
      <c r="AV122" s="63"/>
      <c r="AW122" s="63"/>
      <c r="AX122" s="63"/>
      <c r="AY122" s="63"/>
      <c r="AZ122" s="63" t="s">
        <v>4</v>
      </c>
      <c r="BA122" s="63"/>
      <c r="BB122" s="63"/>
      <c r="BC122" s="63"/>
      <c r="BD122" s="63"/>
      <c r="BE122" s="63" t="s">
        <v>112</v>
      </c>
      <c r="BF122" s="63"/>
      <c r="BG122" s="63"/>
      <c r="BH122" s="63"/>
      <c r="BI122" s="63"/>
      <c r="BJ122" s="63" t="s">
        <v>5</v>
      </c>
      <c r="BK122" s="63"/>
      <c r="BL122" s="63"/>
      <c r="BM122" s="63"/>
      <c r="BN122" s="63"/>
      <c r="BO122" s="63" t="s">
        <v>4</v>
      </c>
      <c r="BP122" s="63"/>
      <c r="BQ122" s="63"/>
      <c r="BR122" s="63"/>
      <c r="BS122" s="63"/>
      <c r="BT122" s="63" t="s">
        <v>119</v>
      </c>
      <c r="BU122" s="63"/>
      <c r="BV122" s="63"/>
      <c r="BW122" s="63"/>
      <c r="BX122" s="63"/>
    </row>
    <row r="123" spans="1:79" ht="15" customHeight="1">
      <c r="A123" s="88">
        <v>1</v>
      </c>
      <c r="B123" s="89"/>
      <c r="C123" s="89"/>
      <c r="D123" s="63">
        <v>2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>
        <v>3</v>
      </c>
      <c r="R123" s="63"/>
      <c r="S123" s="63"/>
      <c r="T123" s="63"/>
      <c r="U123" s="63"/>
      <c r="V123" s="63">
        <v>4</v>
      </c>
      <c r="W123" s="63"/>
      <c r="X123" s="63"/>
      <c r="Y123" s="63"/>
      <c r="Z123" s="63"/>
      <c r="AA123" s="63"/>
      <c r="AB123" s="63"/>
      <c r="AC123" s="63"/>
      <c r="AD123" s="63"/>
      <c r="AE123" s="63"/>
      <c r="AF123" s="63">
        <v>5</v>
      </c>
      <c r="AG123" s="63"/>
      <c r="AH123" s="63"/>
      <c r="AI123" s="63"/>
      <c r="AJ123" s="63"/>
      <c r="AK123" s="63">
        <v>6</v>
      </c>
      <c r="AL123" s="63"/>
      <c r="AM123" s="63"/>
      <c r="AN123" s="63"/>
      <c r="AO123" s="63"/>
      <c r="AP123" s="63">
        <v>7</v>
      </c>
      <c r="AQ123" s="63"/>
      <c r="AR123" s="63"/>
      <c r="AS123" s="63"/>
      <c r="AT123" s="63"/>
      <c r="AU123" s="63">
        <v>8</v>
      </c>
      <c r="AV123" s="63"/>
      <c r="AW123" s="63"/>
      <c r="AX123" s="63"/>
      <c r="AY123" s="63"/>
      <c r="AZ123" s="63">
        <v>9</v>
      </c>
      <c r="BA123" s="63"/>
      <c r="BB123" s="63"/>
      <c r="BC123" s="63"/>
      <c r="BD123" s="63"/>
      <c r="BE123" s="63">
        <v>10</v>
      </c>
      <c r="BF123" s="63"/>
      <c r="BG123" s="63"/>
      <c r="BH123" s="63"/>
      <c r="BI123" s="63"/>
      <c r="BJ123" s="63">
        <v>11</v>
      </c>
      <c r="BK123" s="63"/>
      <c r="BL123" s="63"/>
      <c r="BM123" s="63"/>
      <c r="BN123" s="63"/>
      <c r="BO123" s="63">
        <v>12</v>
      </c>
      <c r="BP123" s="63"/>
      <c r="BQ123" s="63"/>
      <c r="BR123" s="63"/>
      <c r="BS123" s="63"/>
      <c r="BT123" s="63">
        <v>13</v>
      </c>
      <c r="BU123" s="63"/>
      <c r="BV123" s="63"/>
      <c r="BW123" s="63"/>
      <c r="BX123" s="63"/>
    </row>
    <row r="124" spans="1:79" ht="10.5" hidden="1" customHeight="1">
      <c r="A124" s="91" t="s">
        <v>187</v>
      </c>
      <c r="B124" s="92"/>
      <c r="C124" s="92"/>
      <c r="D124" s="63" t="s">
        <v>78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 t="s">
        <v>91</v>
      </c>
      <c r="R124" s="63"/>
      <c r="S124" s="63"/>
      <c r="T124" s="63"/>
      <c r="U124" s="63"/>
      <c r="V124" s="63" t="s">
        <v>92</v>
      </c>
      <c r="W124" s="63"/>
      <c r="X124" s="63"/>
      <c r="Y124" s="63"/>
      <c r="Z124" s="63"/>
      <c r="AA124" s="63"/>
      <c r="AB124" s="63"/>
      <c r="AC124" s="63"/>
      <c r="AD124" s="63"/>
      <c r="AE124" s="63"/>
      <c r="AF124" s="61" t="s">
        <v>139</v>
      </c>
      <c r="AG124" s="61"/>
      <c r="AH124" s="61"/>
      <c r="AI124" s="61"/>
      <c r="AJ124" s="61"/>
      <c r="AK124" s="70" t="s">
        <v>140</v>
      </c>
      <c r="AL124" s="70"/>
      <c r="AM124" s="70"/>
      <c r="AN124" s="70"/>
      <c r="AO124" s="70"/>
      <c r="AP124" s="141" t="s">
        <v>153</v>
      </c>
      <c r="AQ124" s="141"/>
      <c r="AR124" s="141"/>
      <c r="AS124" s="141"/>
      <c r="AT124" s="141"/>
      <c r="AU124" s="61" t="s">
        <v>141</v>
      </c>
      <c r="AV124" s="61"/>
      <c r="AW124" s="61"/>
      <c r="AX124" s="61"/>
      <c r="AY124" s="61"/>
      <c r="AZ124" s="70" t="s">
        <v>142</v>
      </c>
      <c r="BA124" s="70"/>
      <c r="BB124" s="70"/>
      <c r="BC124" s="70"/>
      <c r="BD124" s="70"/>
      <c r="BE124" s="141" t="s">
        <v>153</v>
      </c>
      <c r="BF124" s="141"/>
      <c r="BG124" s="141"/>
      <c r="BH124" s="141"/>
      <c r="BI124" s="141"/>
      <c r="BJ124" s="61" t="s">
        <v>133</v>
      </c>
      <c r="BK124" s="61"/>
      <c r="BL124" s="61"/>
      <c r="BM124" s="61"/>
      <c r="BN124" s="61"/>
      <c r="BO124" s="70" t="s">
        <v>134</v>
      </c>
      <c r="BP124" s="70"/>
      <c r="BQ124" s="70"/>
      <c r="BR124" s="70"/>
      <c r="BS124" s="70"/>
      <c r="BT124" s="141" t="s">
        <v>153</v>
      </c>
      <c r="BU124" s="141"/>
      <c r="BV124" s="141"/>
      <c r="BW124" s="141"/>
      <c r="BX124" s="141"/>
      <c r="CA124" t="s">
        <v>45</v>
      </c>
    </row>
    <row r="125" spans="1:79" s="9" customFormat="1" ht="15" customHeight="1">
      <c r="A125" s="109">
        <v>0</v>
      </c>
      <c r="B125" s="110"/>
      <c r="C125" s="110"/>
      <c r="D125" s="113" t="s">
        <v>282</v>
      </c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>
        <f t="shared" ref="AP125:AP130" si="5">IF(ISNUMBER(AF125),AF125,0)+IF(ISNUMBER(AK125),AK125,0)</f>
        <v>0</v>
      </c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>
        <f t="shared" ref="BE125:BE130" si="6">IF(ISNUMBER(AU125),AU125,0)+IF(ISNUMBER(AZ125),AZ125,0)</f>
        <v>0</v>
      </c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>
        <f t="shared" ref="BT125:BT130" si="7">IF(ISNUMBER(BJ125),BJ125,0)+IF(ISNUMBER(BO125),BO125,0)</f>
        <v>0</v>
      </c>
      <c r="BU125" s="106"/>
      <c r="BV125" s="106"/>
      <c r="BW125" s="106"/>
      <c r="BX125" s="106"/>
      <c r="CA125" s="9" t="s">
        <v>46</v>
      </c>
    </row>
    <row r="126" spans="1:79" s="43" customFormat="1" ht="28.5" customHeight="1">
      <c r="A126" s="107">
        <v>0</v>
      </c>
      <c r="B126" s="108"/>
      <c r="C126" s="108"/>
      <c r="D126" s="111" t="s">
        <v>406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7"/>
      <c r="Q126" s="63" t="s">
        <v>284</v>
      </c>
      <c r="R126" s="63"/>
      <c r="S126" s="63"/>
      <c r="T126" s="63"/>
      <c r="U126" s="63"/>
      <c r="V126" s="111" t="s">
        <v>285</v>
      </c>
      <c r="W126" s="56"/>
      <c r="X126" s="56"/>
      <c r="Y126" s="56"/>
      <c r="Z126" s="56"/>
      <c r="AA126" s="56"/>
      <c r="AB126" s="56"/>
      <c r="AC126" s="56"/>
      <c r="AD126" s="56"/>
      <c r="AE126" s="57"/>
      <c r="AF126" s="105">
        <v>6</v>
      </c>
      <c r="AG126" s="105"/>
      <c r="AH126" s="105"/>
      <c r="AI126" s="105"/>
      <c r="AJ126" s="105"/>
      <c r="AK126" s="105">
        <v>0</v>
      </c>
      <c r="AL126" s="105"/>
      <c r="AM126" s="105"/>
      <c r="AN126" s="105"/>
      <c r="AO126" s="105"/>
      <c r="AP126" s="105">
        <f t="shared" si="5"/>
        <v>6</v>
      </c>
      <c r="AQ126" s="105"/>
      <c r="AR126" s="105"/>
      <c r="AS126" s="105"/>
      <c r="AT126" s="105"/>
      <c r="AU126" s="105">
        <v>6</v>
      </c>
      <c r="AV126" s="105"/>
      <c r="AW126" s="105"/>
      <c r="AX126" s="105"/>
      <c r="AY126" s="105"/>
      <c r="AZ126" s="105">
        <v>0</v>
      </c>
      <c r="BA126" s="105"/>
      <c r="BB126" s="105"/>
      <c r="BC126" s="105"/>
      <c r="BD126" s="105"/>
      <c r="BE126" s="105">
        <f t="shared" si="6"/>
        <v>6</v>
      </c>
      <c r="BF126" s="105"/>
      <c r="BG126" s="105"/>
      <c r="BH126" s="105"/>
      <c r="BI126" s="105"/>
      <c r="BJ126" s="105">
        <v>6</v>
      </c>
      <c r="BK126" s="105"/>
      <c r="BL126" s="105"/>
      <c r="BM126" s="105"/>
      <c r="BN126" s="105"/>
      <c r="BO126" s="105">
        <v>0</v>
      </c>
      <c r="BP126" s="105"/>
      <c r="BQ126" s="105"/>
      <c r="BR126" s="105"/>
      <c r="BS126" s="105"/>
      <c r="BT126" s="105">
        <f t="shared" si="7"/>
        <v>6</v>
      </c>
      <c r="BU126" s="105"/>
      <c r="BV126" s="105"/>
      <c r="BW126" s="105"/>
      <c r="BX126" s="105"/>
    </row>
    <row r="127" spans="1:79" s="9" customFormat="1" ht="15" customHeight="1">
      <c r="A127" s="109">
        <v>0</v>
      </c>
      <c r="B127" s="110"/>
      <c r="C127" s="110"/>
      <c r="D127" s="112" t="s">
        <v>287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2"/>
      <c r="Q127" s="113"/>
      <c r="R127" s="113"/>
      <c r="S127" s="113"/>
      <c r="T127" s="113"/>
      <c r="U127" s="113"/>
      <c r="V127" s="112"/>
      <c r="W127" s="51"/>
      <c r="X127" s="51"/>
      <c r="Y127" s="51"/>
      <c r="Z127" s="51"/>
      <c r="AA127" s="51"/>
      <c r="AB127" s="51"/>
      <c r="AC127" s="51"/>
      <c r="AD127" s="51"/>
      <c r="AE127" s="52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>
        <f t="shared" si="5"/>
        <v>0</v>
      </c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>
        <f t="shared" si="6"/>
        <v>0</v>
      </c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>
        <f t="shared" si="7"/>
        <v>0</v>
      </c>
      <c r="BU127" s="106"/>
      <c r="BV127" s="106"/>
      <c r="BW127" s="106"/>
      <c r="BX127" s="106"/>
    </row>
    <row r="128" spans="1:79" s="43" customFormat="1" ht="15" customHeight="1">
      <c r="A128" s="107">
        <v>0</v>
      </c>
      <c r="B128" s="108"/>
      <c r="C128" s="108"/>
      <c r="D128" s="111" t="s">
        <v>407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7"/>
      <c r="Q128" s="63" t="s">
        <v>408</v>
      </c>
      <c r="R128" s="63"/>
      <c r="S128" s="63"/>
      <c r="T128" s="63"/>
      <c r="U128" s="63"/>
      <c r="V128" s="111" t="s">
        <v>396</v>
      </c>
      <c r="W128" s="56"/>
      <c r="X128" s="56"/>
      <c r="Y128" s="56"/>
      <c r="Z128" s="56"/>
      <c r="AA128" s="56"/>
      <c r="AB128" s="56"/>
      <c r="AC128" s="56"/>
      <c r="AD128" s="56"/>
      <c r="AE128" s="57"/>
      <c r="AF128" s="105">
        <v>2</v>
      </c>
      <c r="AG128" s="105"/>
      <c r="AH128" s="105"/>
      <c r="AI128" s="105"/>
      <c r="AJ128" s="105"/>
      <c r="AK128" s="105">
        <v>0</v>
      </c>
      <c r="AL128" s="105"/>
      <c r="AM128" s="105"/>
      <c r="AN128" s="105"/>
      <c r="AO128" s="105"/>
      <c r="AP128" s="105">
        <f t="shared" si="5"/>
        <v>2</v>
      </c>
      <c r="AQ128" s="105"/>
      <c r="AR128" s="105"/>
      <c r="AS128" s="105"/>
      <c r="AT128" s="105"/>
      <c r="AU128" s="105">
        <v>2.02</v>
      </c>
      <c r="AV128" s="105"/>
      <c r="AW128" s="105"/>
      <c r="AX128" s="105"/>
      <c r="AY128" s="105"/>
      <c r="AZ128" s="105">
        <v>0</v>
      </c>
      <c r="BA128" s="105"/>
      <c r="BB128" s="105"/>
      <c r="BC128" s="105"/>
      <c r="BD128" s="105"/>
      <c r="BE128" s="105">
        <f t="shared" si="6"/>
        <v>2.02</v>
      </c>
      <c r="BF128" s="105"/>
      <c r="BG128" s="105"/>
      <c r="BH128" s="105"/>
      <c r="BI128" s="105"/>
      <c r="BJ128" s="105">
        <v>2.02</v>
      </c>
      <c r="BK128" s="105"/>
      <c r="BL128" s="105"/>
      <c r="BM128" s="105"/>
      <c r="BN128" s="105"/>
      <c r="BO128" s="105">
        <v>0</v>
      </c>
      <c r="BP128" s="105"/>
      <c r="BQ128" s="105"/>
      <c r="BR128" s="105"/>
      <c r="BS128" s="105"/>
      <c r="BT128" s="105">
        <f t="shared" si="7"/>
        <v>2.02</v>
      </c>
      <c r="BU128" s="105"/>
      <c r="BV128" s="105"/>
      <c r="BW128" s="105"/>
      <c r="BX128" s="105"/>
    </row>
    <row r="129" spans="1:79" s="9" customFormat="1" ht="15" customHeight="1">
      <c r="A129" s="109">
        <v>0</v>
      </c>
      <c r="B129" s="110"/>
      <c r="C129" s="110"/>
      <c r="D129" s="112" t="s">
        <v>290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113"/>
      <c r="R129" s="113"/>
      <c r="S129" s="113"/>
      <c r="T129" s="113"/>
      <c r="U129" s="113"/>
      <c r="V129" s="112"/>
      <c r="W129" s="51"/>
      <c r="X129" s="51"/>
      <c r="Y129" s="51"/>
      <c r="Z129" s="51"/>
      <c r="AA129" s="51"/>
      <c r="AB129" s="51"/>
      <c r="AC129" s="51"/>
      <c r="AD129" s="51"/>
      <c r="AE129" s="52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>
        <f t="shared" si="5"/>
        <v>0</v>
      </c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>
        <f t="shared" si="6"/>
        <v>0</v>
      </c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>
        <f t="shared" si="7"/>
        <v>0</v>
      </c>
      <c r="BU129" s="106"/>
      <c r="BV129" s="106"/>
      <c r="BW129" s="106"/>
      <c r="BX129" s="106"/>
    </row>
    <row r="130" spans="1:79" s="43" customFormat="1" ht="28.5" customHeight="1">
      <c r="A130" s="107">
        <v>0</v>
      </c>
      <c r="B130" s="108"/>
      <c r="C130" s="108"/>
      <c r="D130" s="111" t="s">
        <v>409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7"/>
      <c r="Q130" s="63" t="s">
        <v>292</v>
      </c>
      <c r="R130" s="63"/>
      <c r="S130" s="63"/>
      <c r="T130" s="63"/>
      <c r="U130" s="63"/>
      <c r="V130" s="111" t="s">
        <v>293</v>
      </c>
      <c r="W130" s="56"/>
      <c r="X130" s="56"/>
      <c r="Y130" s="56"/>
      <c r="Z130" s="56"/>
      <c r="AA130" s="56"/>
      <c r="AB130" s="56"/>
      <c r="AC130" s="56"/>
      <c r="AD130" s="56"/>
      <c r="AE130" s="57"/>
      <c r="AF130" s="105">
        <v>114</v>
      </c>
      <c r="AG130" s="105"/>
      <c r="AH130" s="105"/>
      <c r="AI130" s="105"/>
      <c r="AJ130" s="105"/>
      <c r="AK130" s="105">
        <v>0</v>
      </c>
      <c r="AL130" s="105"/>
      <c r="AM130" s="105"/>
      <c r="AN130" s="105"/>
      <c r="AO130" s="105"/>
      <c r="AP130" s="105">
        <f t="shared" si="5"/>
        <v>114</v>
      </c>
      <c r="AQ130" s="105"/>
      <c r="AR130" s="105"/>
      <c r="AS130" s="105"/>
      <c r="AT130" s="105"/>
      <c r="AU130" s="105">
        <v>223</v>
      </c>
      <c r="AV130" s="105"/>
      <c r="AW130" s="105"/>
      <c r="AX130" s="105"/>
      <c r="AY130" s="105"/>
      <c r="AZ130" s="105">
        <v>0</v>
      </c>
      <c r="BA130" s="105"/>
      <c r="BB130" s="105"/>
      <c r="BC130" s="105"/>
      <c r="BD130" s="105"/>
      <c r="BE130" s="105">
        <f t="shared" si="6"/>
        <v>223</v>
      </c>
      <c r="BF130" s="105"/>
      <c r="BG130" s="105"/>
      <c r="BH130" s="105"/>
      <c r="BI130" s="105"/>
      <c r="BJ130" s="105">
        <v>188</v>
      </c>
      <c r="BK130" s="105"/>
      <c r="BL130" s="105"/>
      <c r="BM130" s="105"/>
      <c r="BN130" s="105"/>
      <c r="BO130" s="105">
        <v>0</v>
      </c>
      <c r="BP130" s="105"/>
      <c r="BQ130" s="105"/>
      <c r="BR130" s="105"/>
      <c r="BS130" s="105"/>
      <c r="BT130" s="105">
        <f t="shared" si="7"/>
        <v>188</v>
      </c>
      <c r="BU130" s="105"/>
      <c r="BV130" s="105"/>
      <c r="BW130" s="105"/>
      <c r="BX130" s="105"/>
    </row>
    <row r="132" spans="1:79" ht="14.25" customHeight="1">
      <c r="A132" s="125" t="s">
        <v>336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</row>
    <row r="133" spans="1:79" ht="23.1" customHeight="1">
      <c r="A133" s="135" t="s">
        <v>7</v>
      </c>
      <c r="B133" s="136"/>
      <c r="C133" s="136"/>
      <c r="D133" s="63" t="s">
        <v>10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 t="s">
        <v>9</v>
      </c>
      <c r="R133" s="63"/>
      <c r="S133" s="63"/>
      <c r="T133" s="63"/>
      <c r="U133" s="63"/>
      <c r="V133" s="63" t="s">
        <v>8</v>
      </c>
      <c r="W133" s="63"/>
      <c r="X133" s="63"/>
      <c r="Y133" s="63"/>
      <c r="Z133" s="63"/>
      <c r="AA133" s="63"/>
      <c r="AB133" s="63"/>
      <c r="AC133" s="63"/>
      <c r="AD133" s="63"/>
      <c r="AE133" s="63"/>
      <c r="AF133" s="88" t="s">
        <v>257</v>
      </c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90"/>
      <c r="AU133" s="88" t="s">
        <v>259</v>
      </c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90"/>
    </row>
    <row r="134" spans="1:79" ht="28.5" customHeight="1">
      <c r="A134" s="138"/>
      <c r="B134" s="139"/>
      <c r="C134" s="139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 t="s">
        <v>5</v>
      </c>
      <c r="AG134" s="63"/>
      <c r="AH134" s="63"/>
      <c r="AI134" s="63"/>
      <c r="AJ134" s="63"/>
      <c r="AK134" s="63" t="s">
        <v>4</v>
      </c>
      <c r="AL134" s="63"/>
      <c r="AM134" s="63"/>
      <c r="AN134" s="63"/>
      <c r="AO134" s="63"/>
      <c r="AP134" s="63" t="s">
        <v>154</v>
      </c>
      <c r="AQ134" s="63"/>
      <c r="AR134" s="63"/>
      <c r="AS134" s="63"/>
      <c r="AT134" s="63"/>
      <c r="AU134" s="63" t="s">
        <v>5</v>
      </c>
      <c r="AV134" s="63"/>
      <c r="AW134" s="63"/>
      <c r="AX134" s="63"/>
      <c r="AY134" s="63"/>
      <c r="AZ134" s="63" t="s">
        <v>4</v>
      </c>
      <c r="BA134" s="63"/>
      <c r="BB134" s="63"/>
      <c r="BC134" s="63"/>
      <c r="BD134" s="63"/>
      <c r="BE134" s="63" t="s">
        <v>112</v>
      </c>
      <c r="BF134" s="63"/>
      <c r="BG134" s="63"/>
      <c r="BH134" s="63"/>
      <c r="BI134" s="63"/>
    </row>
    <row r="135" spans="1:79" ht="15" customHeight="1">
      <c r="A135" s="88">
        <v>1</v>
      </c>
      <c r="B135" s="89"/>
      <c r="C135" s="89"/>
      <c r="D135" s="63">
        <v>2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>
        <v>3</v>
      </c>
      <c r="R135" s="63"/>
      <c r="S135" s="63"/>
      <c r="T135" s="63"/>
      <c r="U135" s="63"/>
      <c r="V135" s="63">
        <v>4</v>
      </c>
      <c r="W135" s="63"/>
      <c r="X135" s="63"/>
      <c r="Y135" s="63"/>
      <c r="Z135" s="63"/>
      <c r="AA135" s="63"/>
      <c r="AB135" s="63"/>
      <c r="AC135" s="63"/>
      <c r="AD135" s="63"/>
      <c r="AE135" s="63"/>
      <c r="AF135" s="63">
        <v>5</v>
      </c>
      <c r="AG135" s="63"/>
      <c r="AH135" s="63"/>
      <c r="AI135" s="63"/>
      <c r="AJ135" s="63"/>
      <c r="AK135" s="63">
        <v>6</v>
      </c>
      <c r="AL135" s="63"/>
      <c r="AM135" s="63"/>
      <c r="AN135" s="63"/>
      <c r="AO135" s="63"/>
      <c r="AP135" s="63">
        <v>7</v>
      </c>
      <c r="AQ135" s="63"/>
      <c r="AR135" s="63"/>
      <c r="AS135" s="63"/>
      <c r="AT135" s="63"/>
      <c r="AU135" s="63">
        <v>8</v>
      </c>
      <c r="AV135" s="63"/>
      <c r="AW135" s="63"/>
      <c r="AX135" s="63"/>
      <c r="AY135" s="63"/>
      <c r="AZ135" s="63">
        <v>9</v>
      </c>
      <c r="BA135" s="63"/>
      <c r="BB135" s="63"/>
      <c r="BC135" s="63"/>
      <c r="BD135" s="63"/>
      <c r="BE135" s="63">
        <v>10</v>
      </c>
      <c r="BF135" s="63"/>
      <c r="BG135" s="63"/>
      <c r="BH135" s="63"/>
      <c r="BI135" s="63"/>
    </row>
    <row r="136" spans="1:79" ht="15.75" hidden="1" customHeight="1">
      <c r="A136" s="91" t="s">
        <v>187</v>
      </c>
      <c r="B136" s="92"/>
      <c r="C136" s="92"/>
      <c r="D136" s="63" t="s">
        <v>78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 t="s">
        <v>91</v>
      </c>
      <c r="R136" s="63"/>
      <c r="S136" s="63"/>
      <c r="T136" s="63"/>
      <c r="U136" s="63"/>
      <c r="V136" s="63" t="s">
        <v>92</v>
      </c>
      <c r="W136" s="63"/>
      <c r="X136" s="63"/>
      <c r="Y136" s="63"/>
      <c r="Z136" s="63"/>
      <c r="AA136" s="63"/>
      <c r="AB136" s="63"/>
      <c r="AC136" s="63"/>
      <c r="AD136" s="63"/>
      <c r="AE136" s="63"/>
      <c r="AF136" s="61" t="s">
        <v>135</v>
      </c>
      <c r="AG136" s="61"/>
      <c r="AH136" s="61"/>
      <c r="AI136" s="61"/>
      <c r="AJ136" s="61"/>
      <c r="AK136" s="70" t="s">
        <v>136</v>
      </c>
      <c r="AL136" s="70"/>
      <c r="AM136" s="70"/>
      <c r="AN136" s="70"/>
      <c r="AO136" s="70"/>
      <c r="AP136" s="141" t="s">
        <v>153</v>
      </c>
      <c r="AQ136" s="141"/>
      <c r="AR136" s="141"/>
      <c r="AS136" s="141"/>
      <c r="AT136" s="141"/>
      <c r="AU136" s="61" t="s">
        <v>137</v>
      </c>
      <c r="AV136" s="61"/>
      <c r="AW136" s="61"/>
      <c r="AX136" s="61"/>
      <c r="AY136" s="61"/>
      <c r="AZ136" s="70" t="s">
        <v>138</v>
      </c>
      <c r="BA136" s="70"/>
      <c r="BB136" s="70"/>
      <c r="BC136" s="70"/>
      <c r="BD136" s="70"/>
      <c r="BE136" s="141" t="s">
        <v>153</v>
      </c>
      <c r="BF136" s="141"/>
      <c r="BG136" s="141"/>
      <c r="BH136" s="141"/>
      <c r="BI136" s="141"/>
      <c r="CA136" t="s">
        <v>47</v>
      </c>
    </row>
    <row r="137" spans="1:79" s="9" customFormat="1" ht="14.25">
      <c r="A137" s="109">
        <v>0</v>
      </c>
      <c r="B137" s="110"/>
      <c r="C137" s="110"/>
      <c r="D137" s="113" t="s">
        <v>282</v>
      </c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>
        <f t="shared" ref="AP137:AP142" si="8">IF(ISNUMBER(AF137),AF137,0)+IF(ISNUMBER(AK137),AK137,0)</f>
        <v>0</v>
      </c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>
        <f t="shared" ref="BE137:BE142" si="9">IF(ISNUMBER(AU137),AU137,0)+IF(ISNUMBER(AZ137),AZ137,0)</f>
        <v>0</v>
      </c>
      <c r="BF137" s="106"/>
      <c r="BG137" s="106"/>
      <c r="BH137" s="106"/>
      <c r="BI137" s="106"/>
      <c r="CA137" s="9" t="s">
        <v>48</v>
      </c>
    </row>
    <row r="138" spans="1:79" s="43" customFormat="1" ht="28.5" customHeight="1">
      <c r="A138" s="107">
        <v>0</v>
      </c>
      <c r="B138" s="108"/>
      <c r="C138" s="108"/>
      <c r="D138" s="111" t="s">
        <v>406</v>
      </c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7"/>
      <c r="Q138" s="63" t="s">
        <v>284</v>
      </c>
      <c r="R138" s="63"/>
      <c r="S138" s="63"/>
      <c r="T138" s="63"/>
      <c r="U138" s="63"/>
      <c r="V138" s="111" t="s">
        <v>285</v>
      </c>
      <c r="W138" s="56"/>
      <c r="X138" s="56"/>
      <c r="Y138" s="56"/>
      <c r="Z138" s="56"/>
      <c r="AA138" s="56"/>
      <c r="AB138" s="56"/>
      <c r="AC138" s="56"/>
      <c r="AD138" s="56"/>
      <c r="AE138" s="57"/>
      <c r="AF138" s="105">
        <v>6</v>
      </c>
      <c r="AG138" s="105"/>
      <c r="AH138" s="105"/>
      <c r="AI138" s="105"/>
      <c r="AJ138" s="105"/>
      <c r="AK138" s="105">
        <v>0</v>
      </c>
      <c r="AL138" s="105"/>
      <c r="AM138" s="105"/>
      <c r="AN138" s="105"/>
      <c r="AO138" s="105"/>
      <c r="AP138" s="105">
        <f t="shared" si="8"/>
        <v>6</v>
      </c>
      <c r="AQ138" s="105"/>
      <c r="AR138" s="105"/>
      <c r="AS138" s="105"/>
      <c r="AT138" s="105"/>
      <c r="AU138" s="105">
        <v>6</v>
      </c>
      <c r="AV138" s="105"/>
      <c r="AW138" s="105"/>
      <c r="AX138" s="105"/>
      <c r="AY138" s="105"/>
      <c r="AZ138" s="105">
        <v>0</v>
      </c>
      <c r="BA138" s="105"/>
      <c r="BB138" s="105"/>
      <c r="BC138" s="105"/>
      <c r="BD138" s="105"/>
      <c r="BE138" s="105">
        <f t="shared" si="9"/>
        <v>6</v>
      </c>
      <c r="BF138" s="105"/>
      <c r="BG138" s="105"/>
      <c r="BH138" s="105"/>
      <c r="BI138" s="105"/>
    </row>
    <row r="139" spans="1:79" s="9" customFormat="1" ht="14.25">
      <c r="A139" s="109">
        <v>0</v>
      </c>
      <c r="B139" s="110"/>
      <c r="C139" s="110"/>
      <c r="D139" s="112" t="s">
        <v>287</v>
      </c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2"/>
      <c r="Q139" s="113"/>
      <c r="R139" s="113"/>
      <c r="S139" s="113"/>
      <c r="T139" s="113"/>
      <c r="U139" s="113"/>
      <c r="V139" s="112"/>
      <c r="W139" s="51"/>
      <c r="X139" s="51"/>
      <c r="Y139" s="51"/>
      <c r="Z139" s="51"/>
      <c r="AA139" s="51"/>
      <c r="AB139" s="51"/>
      <c r="AC139" s="51"/>
      <c r="AD139" s="51"/>
      <c r="AE139" s="52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>
        <f t="shared" si="8"/>
        <v>0</v>
      </c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>
        <f t="shared" si="9"/>
        <v>0</v>
      </c>
      <c r="BF139" s="106"/>
      <c r="BG139" s="106"/>
      <c r="BH139" s="106"/>
      <c r="BI139" s="106"/>
    </row>
    <row r="140" spans="1:79" s="43" customFormat="1" ht="14.25" customHeight="1">
      <c r="A140" s="107">
        <v>0</v>
      </c>
      <c r="B140" s="108"/>
      <c r="C140" s="108"/>
      <c r="D140" s="111" t="s">
        <v>407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7"/>
      <c r="Q140" s="63" t="s">
        <v>408</v>
      </c>
      <c r="R140" s="63"/>
      <c r="S140" s="63"/>
      <c r="T140" s="63"/>
      <c r="U140" s="63"/>
      <c r="V140" s="111" t="s">
        <v>396</v>
      </c>
      <c r="W140" s="56"/>
      <c r="X140" s="56"/>
      <c r="Y140" s="56"/>
      <c r="Z140" s="56"/>
      <c r="AA140" s="56"/>
      <c r="AB140" s="56"/>
      <c r="AC140" s="56"/>
      <c r="AD140" s="56"/>
      <c r="AE140" s="57"/>
      <c r="AF140" s="105">
        <v>2.02</v>
      </c>
      <c r="AG140" s="105"/>
      <c r="AH140" s="105"/>
      <c r="AI140" s="105"/>
      <c r="AJ140" s="105"/>
      <c r="AK140" s="105">
        <v>0</v>
      </c>
      <c r="AL140" s="105"/>
      <c r="AM140" s="105"/>
      <c r="AN140" s="105"/>
      <c r="AO140" s="105"/>
      <c r="AP140" s="105">
        <f t="shared" si="8"/>
        <v>2.02</v>
      </c>
      <c r="AQ140" s="105"/>
      <c r="AR140" s="105"/>
      <c r="AS140" s="105"/>
      <c r="AT140" s="105"/>
      <c r="AU140" s="105">
        <v>2.02</v>
      </c>
      <c r="AV140" s="105"/>
      <c r="AW140" s="105"/>
      <c r="AX140" s="105"/>
      <c r="AY140" s="105"/>
      <c r="AZ140" s="105">
        <v>0</v>
      </c>
      <c r="BA140" s="105"/>
      <c r="BB140" s="105"/>
      <c r="BC140" s="105"/>
      <c r="BD140" s="105"/>
      <c r="BE140" s="105">
        <f t="shared" si="9"/>
        <v>2.02</v>
      </c>
      <c r="BF140" s="105"/>
      <c r="BG140" s="105"/>
      <c r="BH140" s="105"/>
      <c r="BI140" s="105"/>
    </row>
    <row r="141" spans="1:79" s="9" customFormat="1" ht="14.25">
      <c r="A141" s="109">
        <v>0</v>
      </c>
      <c r="B141" s="110"/>
      <c r="C141" s="110"/>
      <c r="D141" s="112" t="s">
        <v>290</v>
      </c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2"/>
      <c r="Q141" s="113"/>
      <c r="R141" s="113"/>
      <c r="S141" s="113"/>
      <c r="T141" s="113"/>
      <c r="U141" s="113"/>
      <c r="V141" s="112"/>
      <c r="W141" s="51"/>
      <c r="X141" s="51"/>
      <c r="Y141" s="51"/>
      <c r="Z141" s="51"/>
      <c r="AA141" s="51"/>
      <c r="AB141" s="51"/>
      <c r="AC141" s="51"/>
      <c r="AD141" s="51"/>
      <c r="AE141" s="52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>
        <f t="shared" si="8"/>
        <v>0</v>
      </c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>
        <f t="shared" si="9"/>
        <v>0</v>
      </c>
      <c r="BF141" s="106"/>
      <c r="BG141" s="106"/>
      <c r="BH141" s="106"/>
      <c r="BI141" s="106"/>
    </row>
    <row r="142" spans="1:79" s="43" customFormat="1" ht="28.5" customHeight="1">
      <c r="A142" s="107">
        <v>0</v>
      </c>
      <c r="B142" s="108"/>
      <c r="C142" s="108"/>
      <c r="D142" s="111" t="s">
        <v>409</v>
      </c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7"/>
      <c r="Q142" s="63" t="s">
        <v>292</v>
      </c>
      <c r="R142" s="63"/>
      <c r="S142" s="63"/>
      <c r="T142" s="63"/>
      <c r="U142" s="63"/>
      <c r="V142" s="111" t="s">
        <v>293</v>
      </c>
      <c r="W142" s="56"/>
      <c r="X142" s="56"/>
      <c r="Y142" s="56"/>
      <c r="Z142" s="56"/>
      <c r="AA142" s="56"/>
      <c r="AB142" s="56"/>
      <c r="AC142" s="56"/>
      <c r="AD142" s="56"/>
      <c r="AE142" s="57"/>
      <c r="AF142" s="105">
        <v>199</v>
      </c>
      <c r="AG142" s="105"/>
      <c r="AH142" s="105"/>
      <c r="AI142" s="105"/>
      <c r="AJ142" s="105"/>
      <c r="AK142" s="105">
        <v>0</v>
      </c>
      <c r="AL142" s="105"/>
      <c r="AM142" s="105"/>
      <c r="AN142" s="105"/>
      <c r="AO142" s="105"/>
      <c r="AP142" s="105">
        <f t="shared" si="8"/>
        <v>199</v>
      </c>
      <c r="AQ142" s="105"/>
      <c r="AR142" s="105"/>
      <c r="AS142" s="105"/>
      <c r="AT142" s="105"/>
      <c r="AU142" s="105">
        <v>211</v>
      </c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>
        <f t="shared" si="9"/>
        <v>211</v>
      </c>
      <c r="BF142" s="105"/>
      <c r="BG142" s="105"/>
      <c r="BH142" s="105"/>
      <c r="BI142" s="105"/>
    </row>
    <row r="144" spans="1:79" ht="14.25" customHeight="1">
      <c r="A144" s="125" t="s">
        <v>155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</row>
    <row r="145" spans="1:79" ht="15" customHeight="1">
      <c r="A145" s="133" t="s">
        <v>253</v>
      </c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</row>
    <row r="146" spans="1:79" ht="12.95" customHeight="1">
      <c r="A146" s="135" t="s">
        <v>20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7"/>
      <c r="U146" s="63" t="s">
        <v>254</v>
      </c>
      <c r="V146" s="63"/>
      <c r="W146" s="63"/>
      <c r="X146" s="63"/>
      <c r="Y146" s="63"/>
      <c r="Z146" s="63"/>
      <c r="AA146" s="63"/>
      <c r="AB146" s="63"/>
      <c r="AC146" s="63"/>
      <c r="AD146" s="63"/>
      <c r="AE146" s="63" t="s">
        <v>255</v>
      </c>
      <c r="AF146" s="63"/>
      <c r="AG146" s="63"/>
      <c r="AH146" s="63"/>
      <c r="AI146" s="63"/>
      <c r="AJ146" s="63"/>
      <c r="AK146" s="63"/>
      <c r="AL146" s="63"/>
      <c r="AM146" s="63"/>
      <c r="AN146" s="63"/>
      <c r="AO146" s="63" t="s">
        <v>256</v>
      </c>
      <c r="AP146" s="63"/>
      <c r="AQ146" s="63"/>
      <c r="AR146" s="63"/>
      <c r="AS146" s="63"/>
      <c r="AT146" s="63"/>
      <c r="AU146" s="63"/>
      <c r="AV146" s="63"/>
      <c r="AW146" s="63"/>
      <c r="AX146" s="63"/>
      <c r="AY146" s="63" t="s">
        <v>257</v>
      </c>
      <c r="AZ146" s="63"/>
      <c r="BA146" s="63"/>
      <c r="BB146" s="63"/>
      <c r="BC146" s="63"/>
      <c r="BD146" s="63"/>
      <c r="BE146" s="63"/>
      <c r="BF146" s="63"/>
      <c r="BG146" s="63"/>
      <c r="BH146" s="63"/>
      <c r="BI146" s="63" t="s">
        <v>259</v>
      </c>
      <c r="BJ146" s="63"/>
      <c r="BK146" s="63"/>
      <c r="BL146" s="63"/>
      <c r="BM146" s="63"/>
      <c r="BN146" s="63"/>
      <c r="BO146" s="63"/>
      <c r="BP146" s="63"/>
      <c r="BQ146" s="63"/>
      <c r="BR146" s="63"/>
    </row>
    <row r="147" spans="1:79" ht="30" customHeight="1">
      <c r="A147" s="138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40"/>
      <c r="U147" s="63" t="s">
        <v>5</v>
      </c>
      <c r="V147" s="63"/>
      <c r="W147" s="63"/>
      <c r="X147" s="63"/>
      <c r="Y147" s="63"/>
      <c r="Z147" s="63" t="s">
        <v>4</v>
      </c>
      <c r="AA147" s="63"/>
      <c r="AB147" s="63"/>
      <c r="AC147" s="63"/>
      <c r="AD147" s="63"/>
      <c r="AE147" s="63" t="s">
        <v>5</v>
      </c>
      <c r="AF147" s="63"/>
      <c r="AG147" s="63"/>
      <c r="AH147" s="63"/>
      <c r="AI147" s="63"/>
      <c r="AJ147" s="63" t="s">
        <v>4</v>
      </c>
      <c r="AK147" s="63"/>
      <c r="AL147" s="63"/>
      <c r="AM147" s="63"/>
      <c r="AN147" s="63"/>
      <c r="AO147" s="63" t="s">
        <v>5</v>
      </c>
      <c r="AP147" s="63"/>
      <c r="AQ147" s="63"/>
      <c r="AR147" s="63"/>
      <c r="AS147" s="63"/>
      <c r="AT147" s="63" t="s">
        <v>4</v>
      </c>
      <c r="AU147" s="63"/>
      <c r="AV147" s="63"/>
      <c r="AW147" s="63"/>
      <c r="AX147" s="63"/>
      <c r="AY147" s="63" t="s">
        <v>5</v>
      </c>
      <c r="AZ147" s="63"/>
      <c r="BA147" s="63"/>
      <c r="BB147" s="63"/>
      <c r="BC147" s="63"/>
      <c r="BD147" s="63" t="s">
        <v>4</v>
      </c>
      <c r="BE147" s="63"/>
      <c r="BF147" s="63"/>
      <c r="BG147" s="63"/>
      <c r="BH147" s="63"/>
      <c r="BI147" s="63" t="s">
        <v>5</v>
      </c>
      <c r="BJ147" s="63"/>
      <c r="BK147" s="63"/>
      <c r="BL147" s="63"/>
      <c r="BM147" s="63"/>
      <c r="BN147" s="63" t="s">
        <v>4</v>
      </c>
      <c r="BO147" s="63"/>
      <c r="BP147" s="63"/>
      <c r="BQ147" s="63"/>
      <c r="BR147" s="63"/>
    </row>
    <row r="148" spans="1:79" ht="15" customHeight="1">
      <c r="A148" s="88">
        <v>1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90"/>
      <c r="U148" s="63">
        <v>2</v>
      </c>
      <c r="V148" s="63"/>
      <c r="W148" s="63"/>
      <c r="X148" s="63"/>
      <c r="Y148" s="63"/>
      <c r="Z148" s="63">
        <v>3</v>
      </c>
      <c r="AA148" s="63"/>
      <c r="AB148" s="63"/>
      <c r="AC148" s="63"/>
      <c r="AD148" s="63"/>
      <c r="AE148" s="63">
        <v>4</v>
      </c>
      <c r="AF148" s="63"/>
      <c r="AG148" s="63"/>
      <c r="AH148" s="63"/>
      <c r="AI148" s="63"/>
      <c r="AJ148" s="63">
        <v>5</v>
      </c>
      <c r="AK148" s="63"/>
      <c r="AL148" s="63"/>
      <c r="AM148" s="63"/>
      <c r="AN148" s="63"/>
      <c r="AO148" s="63">
        <v>6</v>
      </c>
      <c r="AP148" s="63"/>
      <c r="AQ148" s="63"/>
      <c r="AR148" s="63"/>
      <c r="AS148" s="63"/>
      <c r="AT148" s="63">
        <v>7</v>
      </c>
      <c r="AU148" s="63"/>
      <c r="AV148" s="63"/>
      <c r="AW148" s="63"/>
      <c r="AX148" s="63"/>
      <c r="AY148" s="63">
        <v>8</v>
      </c>
      <c r="AZ148" s="63"/>
      <c r="BA148" s="63"/>
      <c r="BB148" s="63"/>
      <c r="BC148" s="63"/>
      <c r="BD148" s="63">
        <v>9</v>
      </c>
      <c r="BE148" s="63"/>
      <c r="BF148" s="63"/>
      <c r="BG148" s="63"/>
      <c r="BH148" s="63"/>
      <c r="BI148" s="63">
        <v>10</v>
      </c>
      <c r="BJ148" s="63"/>
      <c r="BK148" s="63"/>
      <c r="BL148" s="63"/>
      <c r="BM148" s="63"/>
      <c r="BN148" s="63">
        <v>11</v>
      </c>
      <c r="BO148" s="63"/>
      <c r="BP148" s="63"/>
      <c r="BQ148" s="63"/>
      <c r="BR148" s="63"/>
    </row>
    <row r="149" spans="1:79" s="2" customFormat="1" ht="15.75" hidden="1" customHeight="1">
      <c r="A149" s="91" t="s">
        <v>78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61" t="s">
        <v>86</v>
      </c>
      <c r="V149" s="61"/>
      <c r="W149" s="61"/>
      <c r="X149" s="61"/>
      <c r="Y149" s="61"/>
      <c r="Z149" s="70" t="s">
        <v>87</v>
      </c>
      <c r="AA149" s="70"/>
      <c r="AB149" s="70"/>
      <c r="AC149" s="70"/>
      <c r="AD149" s="70"/>
      <c r="AE149" s="61" t="s">
        <v>88</v>
      </c>
      <c r="AF149" s="61"/>
      <c r="AG149" s="61"/>
      <c r="AH149" s="61"/>
      <c r="AI149" s="61"/>
      <c r="AJ149" s="70" t="s">
        <v>89</v>
      </c>
      <c r="AK149" s="70"/>
      <c r="AL149" s="70"/>
      <c r="AM149" s="70"/>
      <c r="AN149" s="70"/>
      <c r="AO149" s="61" t="s">
        <v>79</v>
      </c>
      <c r="AP149" s="61"/>
      <c r="AQ149" s="61"/>
      <c r="AR149" s="61"/>
      <c r="AS149" s="61"/>
      <c r="AT149" s="70" t="s">
        <v>80</v>
      </c>
      <c r="AU149" s="70"/>
      <c r="AV149" s="70"/>
      <c r="AW149" s="70"/>
      <c r="AX149" s="70"/>
      <c r="AY149" s="61" t="s">
        <v>81</v>
      </c>
      <c r="AZ149" s="61"/>
      <c r="BA149" s="61"/>
      <c r="BB149" s="61"/>
      <c r="BC149" s="61"/>
      <c r="BD149" s="70" t="s">
        <v>82</v>
      </c>
      <c r="BE149" s="70"/>
      <c r="BF149" s="70"/>
      <c r="BG149" s="70"/>
      <c r="BH149" s="70"/>
      <c r="BI149" s="61" t="s">
        <v>83</v>
      </c>
      <c r="BJ149" s="61"/>
      <c r="BK149" s="61"/>
      <c r="BL149" s="61"/>
      <c r="BM149" s="61"/>
      <c r="BN149" s="70" t="s">
        <v>84</v>
      </c>
      <c r="BO149" s="70"/>
      <c r="BP149" s="70"/>
      <c r="BQ149" s="70"/>
      <c r="BR149" s="70"/>
      <c r="CA149" t="s">
        <v>49</v>
      </c>
    </row>
    <row r="150" spans="1:79" s="43" customFormat="1" ht="12.75" customHeight="1">
      <c r="A150" s="59" t="s">
        <v>294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7"/>
      <c r="U150" s="103">
        <v>139400</v>
      </c>
      <c r="V150" s="103"/>
      <c r="W150" s="103"/>
      <c r="X150" s="103"/>
      <c r="Y150" s="103"/>
      <c r="Z150" s="103">
        <v>0</v>
      </c>
      <c r="AA150" s="103"/>
      <c r="AB150" s="103"/>
      <c r="AC150" s="103"/>
      <c r="AD150" s="103"/>
      <c r="AE150" s="103">
        <v>235100</v>
      </c>
      <c r="AF150" s="103"/>
      <c r="AG150" s="103"/>
      <c r="AH150" s="103"/>
      <c r="AI150" s="103"/>
      <c r="AJ150" s="103">
        <v>0</v>
      </c>
      <c r="AK150" s="103"/>
      <c r="AL150" s="103"/>
      <c r="AM150" s="103"/>
      <c r="AN150" s="103"/>
      <c r="AO150" s="103">
        <v>139236</v>
      </c>
      <c r="AP150" s="103"/>
      <c r="AQ150" s="103"/>
      <c r="AR150" s="103"/>
      <c r="AS150" s="103"/>
      <c r="AT150" s="103">
        <v>0</v>
      </c>
      <c r="AU150" s="103"/>
      <c r="AV150" s="103"/>
      <c r="AW150" s="103"/>
      <c r="AX150" s="103"/>
      <c r="AY150" s="103">
        <v>148083</v>
      </c>
      <c r="AZ150" s="103"/>
      <c r="BA150" s="103"/>
      <c r="BB150" s="103"/>
      <c r="BC150" s="103"/>
      <c r="BD150" s="103">
        <v>0</v>
      </c>
      <c r="BE150" s="103"/>
      <c r="BF150" s="103"/>
      <c r="BG150" s="103"/>
      <c r="BH150" s="103"/>
      <c r="BI150" s="103">
        <v>155911</v>
      </c>
      <c r="BJ150" s="103"/>
      <c r="BK150" s="103"/>
      <c r="BL150" s="103"/>
      <c r="BM150" s="103"/>
      <c r="BN150" s="103">
        <v>0</v>
      </c>
      <c r="BO150" s="103"/>
      <c r="BP150" s="103"/>
      <c r="BQ150" s="103"/>
      <c r="BR150" s="103"/>
      <c r="CA150" s="43" t="s">
        <v>50</v>
      </c>
    </row>
    <row r="151" spans="1:79" s="43" customFormat="1" ht="12.75" customHeight="1">
      <c r="A151" s="59" t="s">
        <v>295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7"/>
      <c r="U151" s="103">
        <v>139400</v>
      </c>
      <c r="V151" s="103"/>
      <c r="W151" s="103"/>
      <c r="X151" s="103"/>
      <c r="Y151" s="103"/>
      <c r="Z151" s="103">
        <v>0</v>
      </c>
      <c r="AA151" s="103"/>
      <c r="AB151" s="103"/>
      <c r="AC151" s="103"/>
      <c r="AD151" s="103"/>
      <c r="AE151" s="103">
        <v>235100</v>
      </c>
      <c r="AF151" s="103"/>
      <c r="AG151" s="103"/>
      <c r="AH151" s="103"/>
      <c r="AI151" s="103"/>
      <c r="AJ151" s="103">
        <v>0</v>
      </c>
      <c r="AK151" s="103"/>
      <c r="AL151" s="103"/>
      <c r="AM151" s="103"/>
      <c r="AN151" s="103"/>
      <c r="AO151" s="103">
        <v>139236</v>
      </c>
      <c r="AP151" s="103"/>
      <c r="AQ151" s="103"/>
      <c r="AR151" s="103"/>
      <c r="AS151" s="103"/>
      <c r="AT151" s="103">
        <v>0</v>
      </c>
      <c r="AU151" s="103"/>
      <c r="AV151" s="103"/>
      <c r="AW151" s="103"/>
      <c r="AX151" s="103"/>
      <c r="AY151" s="103">
        <v>148083</v>
      </c>
      <c r="AZ151" s="103"/>
      <c r="BA151" s="103"/>
      <c r="BB151" s="103"/>
      <c r="BC151" s="103"/>
      <c r="BD151" s="103">
        <v>0</v>
      </c>
      <c r="BE151" s="103"/>
      <c r="BF151" s="103"/>
      <c r="BG151" s="103"/>
      <c r="BH151" s="103"/>
      <c r="BI151" s="103">
        <v>155911</v>
      </c>
      <c r="BJ151" s="103"/>
      <c r="BK151" s="103"/>
      <c r="BL151" s="103"/>
      <c r="BM151" s="103"/>
      <c r="BN151" s="103">
        <v>0</v>
      </c>
      <c r="BO151" s="103"/>
      <c r="BP151" s="103"/>
      <c r="BQ151" s="103"/>
      <c r="BR151" s="103"/>
    </row>
    <row r="152" spans="1:79" s="43" customFormat="1" ht="12.75" customHeight="1">
      <c r="A152" s="59" t="s">
        <v>296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7"/>
      <c r="U152" s="103">
        <v>31737</v>
      </c>
      <c r="V152" s="103"/>
      <c r="W152" s="103"/>
      <c r="X152" s="103"/>
      <c r="Y152" s="103"/>
      <c r="Z152" s="103">
        <v>0</v>
      </c>
      <c r="AA152" s="103"/>
      <c r="AB152" s="103"/>
      <c r="AC152" s="103"/>
      <c r="AD152" s="103"/>
      <c r="AE152" s="103">
        <v>25545</v>
      </c>
      <c r="AF152" s="103"/>
      <c r="AG152" s="103"/>
      <c r="AH152" s="103"/>
      <c r="AI152" s="103"/>
      <c r="AJ152" s="103">
        <v>0</v>
      </c>
      <c r="AK152" s="103"/>
      <c r="AL152" s="103"/>
      <c r="AM152" s="103"/>
      <c r="AN152" s="103"/>
      <c r="AO152" s="103">
        <v>71082</v>
      </c>
      <c r="AP152" s="103"/>
      <c r="AQ152" s="103"/>
      <c r="AR152" s="103"/>
      <c r="AS152" s="103"/>
      <c r="AT152" s="103">
        <v>0</v>
      </c>
      <c r="AU152" s="103"/>
      <c r="AV152" s="103"/>
      <c r="AW152" s="103"/>
      <c r="AX152" s="103"/>
      <c r="AY152" s="103">
        <v>74600</v>
      </c>
      <c r="AZ152" s="103"/>
      <c r="BA152" s="103"/>
      <c r="BB152" s="103"/>
      <c r="BC152" s="103"/>
      <c r="BD152" s="103">
        <v>0</v>
      </c>
      <c r="BE152" s="103"/>
      <c r="BF152" s="103"/>
      <c r="BG152" s="103"/>
      <c r="BH152" s="103"/>
      <c r="BI152" s="103">
        <v>79600</v>
      </c>
      <c r="BJ152" s="103"/>
      <c r="BK152" s="103"/>
      <c r="BL152" s="103"/>
      <c r="BM152" s="103"/>
      <c r="BN152" s="103">
        <v>0</v>
      </c>
      <c r="BO152" s="103"/>
      <c r="BP152" s="103"/>
      <c r="BQ152" s="103"/>
      <c r="BR152" s="103"/>
    </row>
    <row r="153" spans="1:79" s="43" customFormat="1" ht="12.75" customHeight="1">
      <c r="A153" s="59" t="s">
        <v>410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7"/>
      <c r="U153" s="103">
        <v>9700</v>
      </c>
      <c r="V153" s="103"/>
      <c r="W153" s="103"/>
      <c r="X153" s="103"/>
      <c r="Y153" s="103"/>
      <c r="Z153" s="103">
        <v>0</v>
      </c>
      <c r="AA153" s="103"/>
      <c r="AB153" s="103"/>
      <c r="AC153" s="103"/>
      <c r="AD153" s="103"/>
      <c r="AE153" s="103">
        <v>0</v>
      </c>
      <c r="AF153" s="103"/>
      <c r="AG153" s="103"/>
      <c r="AH153" s="103"/>
      <c r="AI153" s="103"/>
      <c r="AJ153" s="103">
        <v>0</v>
      </c>
      <c r="AK153" s="103"/>
      <c r="AL153" s="103"/>
      <c r="AM153" s="103"/>
      <c r="AN153" s="103"/>
      <c r="AO153" s="103">
        <v>11603</v>
      </c>
      <c r="AP153" s="103"/>
      <c r="AQ153" s="103"/>
      <c r="AR153" s="103"/>
      <c r="AS153" s="103"/>
      <c r="AT153" s="103">
        <v>0</v>
      </c>
      <c r="AU153" s="103"/>
      <c r="AV153" s="103"/>
      <c r="AW153" s="103"/>
      <c r="AX153" s="103"/>
      <c r="AY153" s="103">
        <v>12300</v>
      </c>
      <c r="AZ153" s="103"/>
      <c r="BA153" s="103"/>
      <c r="BB153" s="103"/>
      <c r="BC153" s="103"/>
      <c r="BD153" s="103">
        <v>0</v>
      </c>
      <c r="BE153" s="103"/>
      <c r="BF153" s="103"/>
      <c r="BG153" s="103"/>
      <c r="BH153" s="103"/>
      <c r="BI153" s="103">
        <v>13000</v>
      </c>
      <c r="BJ153" s="103"/>
      <c r="BK153" s="103"/>
      <c r="BL153" s="103"/>
      <c r="BM153" s="103"/>
      <c r="BN153" s="103">
        <v>0</v>
      </c>
      <c r="BO153" s="103"/>
      <c r="BP153" s="103"/>
      <c r="BQ153" s="103"/>
      <c r="BR153" s="103"/>
    </row>
    <row r="154" spans="1:79" s="43" customFormat="1" ht="12.75" customHeight="1">
      <c r="A154" s="59" t="s">
        <v>297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7"/>
      <c r="U154" s="103">
        <v>48254</v>
      </c>
      <c r="V154" s="103"/>
      <c r="W154" s="103"/>
      <c r="X154" s="103"/>
      <c r="Y154" s="103"/>
      <c r="Z154" s="103">
        <v>0</v>
      </c>
      <c r="AA154" s="103"/>
      <c r="AB154" s="103"/>
      <c r="AC154" s="103"/>
      <c r="AD154" s="103"/>
      <c r="AE154" s="103">
        <v>80955</v>
      </c>
      <c r="AF154" s="103"/>
      <c r="AG154" s="103"/>
      <c r="AH154" s="103"/>
      <c r="AI154" s="103"/>
      <c r="AJ154" s="103">
        <v>0</v>
      </c>
      <c r="AK154" s="103"/>
      <c r="AL154" s="103"/>
      <c r="AM154" s="103"/>
      <c r="AN154" s="103"/>
      <c r="AO154" s="103">
        <v>48779</v>
      </c>
      <c r="AP154" s="103"/>
      <c r="AQ154" s="103"/>
      <c r="AR154" s="103"/>
      <c r="AS154" s="103"/>
      <c r="AT154" s="103">
        <v>0</v>
      </c>
      <c r="AU154" s="103"/>
      <c r="AV154" s="103"/>
      <c r="AW154" s="103"/>
      <c r="AX154" s="103"/>
      <c r="AY154" s="103">
        <v>51688</v>
      </c>
      <c r="AZ154" s="103"/>
      <c r="BA154" s="103"/>
      <c r="BB154" s="103"/>
      <c r="BC154" s="103"/>
      <c r="BD154" s="103">
        <v>0</v>
      </c>
      <c r="BE154" s="103"/>
      <c r="BF154" s="103"/>
      <c r="BG154" s="103"/>
      <c r="BH154" s="103"/>
      <c r="BI154" s="103">
        <v>54500</v>
      </c>
      <c r="BJ154" s="103"/>
      <c r="BK154" s="103"/>
      <c r="BL154" s="103"/>
      <c r="BM154" s="103"/>
      <c r="BN154" s="103">
        <v>0</v>
      </c>
      <c r="BO154" s="103"/>
      <c r="BP154" s="103"/>
      <c r="BQ154" s="103"/>
      <c r="BR154" s="103"/>
    </row>
    <row r="155" spans="1:79" s="43" customFormat="1" ht="12.75" customHeight="1">
      <c r="A155" s="59" t="s">
        <v>298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7"/>
      <c r="U155" s="103">
        <v>34000</v>
      </c>
      <c r="V155" s="103"/>
      <c r="W155" s="103"/>
      <c r="X155" s="103"/>
      <c r="Y155" s="103"/>
      <c r="Z155" s="103">
        <v>0</v>
      </c>
      <c r="AA155" s="103"/>
      <c r="AB155" s="103"/>
      <c r="AC155" s="103"/>
      <c r="AD155" s="103"/>
      <c r="AE155" s="103">
        <v>61368</v>
      </c>
      <c r="AF155" s="103"/>
      <c r="AG155" s="103"/>
      <c r="AH155" s="103"/>
      <c r="AI155" s="103"/>
      <c r="AJ155" s="103">
        <v>0</v>
      </c>
      <c r="AK155" s="103"/>
      <c r="AL155" s="103"/>
      <c r="AM155" s="103"/>
      <c r="AN155" s="103"/>
      <c r="AO155" s="103">
        <v>37176</v>
      </c>
      <c r="AP155" s="103"/>
      <c r="AQ155" s="103"/>
      <c r="AR155" s="103"/>
      <c r="AS155" s="103"/>
      <c r="AT155" s="103">
        <v>0</v>
      </c>
      <c r="AU155" s="103"/>
      <c r="AV155" s="103"/>
      <c r="AW155" s="103"/>
      <c r="AX155" s="103"/>
      <c r="AY155" s="103">
        <v>39400</v>
      </c>
      <c r="AZ155" s="103"/>
      <c r="BA155" s="103"/>
      <c r="BB155" s="103"/>
      <c r="BC155" s="103"/>
      <c r="BD155" s="103">
        <v>0</v>
      </c>
      <c r="BE155" s="103"/>
      <c r="BF155" s="103"/>
      <c r="BG155" s="103"/>
      <c r="BH155" s="103"/>
      <c r="BI155" s="103">
        <v>41600</v>
      </c>
      <c r="BJ155" s="103"/>
      <c r="BK155" s="103"/>
      <c r="BL155" s="103"/>
      <c r="BM155" s="103"/>
      <c r="BN155" s="103">
        <v>0</v>
      </c>
      <c r="BO155" s="103"/>
      <c r="BP155" s="103"/>
      <c r="BQ155" s="103"/>
      <c r="BR155" s="103"/>
    </row>
    <row r="156" spans="1:79" s="43" customFormat="1" ht="12.75" customHeight="1">
      <c r="A156" s="59" t="s">
        <v>300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7"/>
      <c r="U156" s="103">
        <v>14251</v>
      </c>
      <c r="V156" s="103"/>
      <c r="W156" s="103"/>
      <c r="X156" s="103"/>
      <c r="Y156" s="103"/>
      <c r="Z156" s="103">
        <v>0</v>
      </c>
      <c r="AA156" s="103"/>
      <c r="AB156" s="103"/>
      <c r="AC156" s="103"/>
      <c r="AD156" s="103"/>
      <c r="AE156" s="103">
        <v>19587</v>
      </c>
      <c r="AF156" s="103"/>
      <c r="AG156" s="103"/>
      <c r="AH156" s="103"/>
      <c r="AI156" s="103"/>
      <c r="AJ156" s="103">
        <v>0</v>
      </c>
      <c r="AK156" s="103"/>
      <c r="AL156" s="103"/>
      <c r="AM156" s="103"/>
      <c r="AN156" s="103"/>
      <c r="AO156" s="103">
        <v>11603</v>
      </c>
      <c r="AP156" s="103"/>
      <c r="AQ156" s="103"/>
      <c r="AR156" s="103"/>
      <c r="AS156" s="103"/>
      <c r="AT156" s="103">
        <v>0</v>
      </c>
      <c r="AU156" s="103"/>
      <c r="AV156" s="103"/>
      <c r="AW156" s="103"/>
      <c r="AX156" s="103"/>
      <c r="AY156" s="103">
        <v>12288</v>
      </c>
      <c r="AZ156" s="103"/>
      <c r="BA156" s="103"/>
      <c r="BB156" s="103"/>
      <c r="BC156" s="103"/>
      <c r="BD156" s="103">
        <v>0</v>
      </c>
      <c r="BE156" s="103"/>
      <c r="BF156" s="103"/>
      <c r="BG156" s="103"/>
      <c r="BH156" s="103"/>
      <c r="BI156" s="103">
        <v>12900</v>
      </c>
      <c r="BJ156" s="103"/>
      <c r="BK156" s="103"/>
      <c r="BL156" s="103"/>
      <c r="BM156" s="103"/>
      <c r="BN156" s="103">
        <v>0</v>
      </c>
      <c r="BO156" s="103"/>
      <c r="BP156" s="103"/>
      <c r="BQ156" s="103"/>
      <c r="BR156" s="103"/>
    </row>
    <row r="157" spans="1:79" s="9" customFormat="1" ht="12.75" customHeight="1">
      <c r="A157" s="54" t="s">
        <v>179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2"/>
      <c r="U157" s="102">
        <v>229091</v>
      </c>
      <c r="V157" s="102"/>
      <c r="W157" s="102"/>
      <c r="X157" s="102"/>
      <c r="Y157" s="102"/>
      <c r="Z157" s="102">
        <v>0</v>
      </c>
      <c r="AA157" s="102"/>
      <c r="AB157" s="102"/>
      <c r="AC157" s="102"/>
      <c r="AD157" s="102"/>
      <c r="AE157" s="102">
        <v>341600</v>
      </c>
      <c r="AF157" s="102"/>
      <c r="AG157" s="102"/>
      <c r="AH157" s="102"/>
      <c r="AI157" s="102"/>
      <c r="AJ157" s="102">
        <v>0</v>
      </c>
      <c r="AK157" s="102"/>
      <c r="AL157" s="102"/>
      <c r="AM157" s="102"/>
      <c r="AN157" s="102"/>
      <c r="AO157" s="102">
        <v>270700</v>
      </c>
      <c r="AP157" s="102"/>
      <c r="AQ157" s="102"/>
      <c r="AR157" s="102"/>
      <c r="AS157" s="102"/>
      <c r="AT157" s="102">
        <v>0</v>
      </c>
      <c r="AU157" s="102"/>
      <c r="AV157" s="102"/>
      <c r="AW157" s="102"/>
      <c r="AX157" s="102"/>
      <c r="AY157" s="102">
        <v>286671</v>
      </c>
      <c r="AZ157" s="102"/>
      <c r="BA157" s="102"/>
      <c r="BB157" s="102"/>
      <c r="BC157" s="102"/>
      <c r="BD157" s="102">
        <v>0</v>
      </c>
      <c r="BE157" s="102"/>
      <c r="BF157" s="102"/>
      <c r="BG157" s="102"/>
      <c r="BH157" s="102"/>
      <c r="BI157" s="102">
        <v>303011</v>
      </c>
      <c r="BJ157" s="102"/>
      <c r="BK157" s="102"/>
      <c r="BL157" s="102"/>
      <c r="BM157" s="102"/>
      <c r="BN157" s="102">
        <v>0</v>
      </c>
      <c r="BO157" s="102"/>
      <c r="BP157" s="102"/>
      <c r="BQ157" s="102"/>
      <c r="BR157" s="102"/>
    </row>
    <row r="158" spans="1:79" s="43" customFormat="1" ht="38.25" customHeight="1">
      <c r="A158" s="59" t="s">
        <v>301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7"/>
      <c r="U158" s="103" t="s">
        <v>263</v>
      </c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 t="s">
        <v>263</v>
      </c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 t="s">
        <v>263</v>
      </c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 t="s">
        <v>263</v>
      </c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 t="s">
        <v>263</v>
      </c>
      <c r="BJ158" s="103"/>
      <c r="BK158" s="103"/>
      <c r="BL158" s="103"/>
      <c r="BM158" s="103"/>
      <c r="BN158" s="103"/>
      <c r="BO158" s="103"/>
      <c r="BP158" s="103"/>
      <c r="BQ158" s="103"/>
      <c r="BR158" s="103"/>
    </row>
    <row r="161" spans="1:79" ht="14.25" customHeight="1">
      <c r="A161" s="125" t="s">
        <v>156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</row>
    <row r="162" spans="1:79" ht="15" customHeight="1">
      <c r="A162" s="135" t="s">
        <v>7</v>
      </c>
      <c r="B162" s="136"/>
      <c r="C162" s="136"/>
      <c r="D162" s="135" t="s">
        <v>11</v>
      </c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7"/>
      <c r="W162" s="63" t="s">
        <v>254</v>
      </c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 t="s">
        <v>313</v>
      </c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 t="s">
        <v>323</v>
      </c>
      <c r="AV162" s="63"/>
      <c r="AW162" s="63"/>
      <c r="AX162" s="63"/>
      <c r="AY162" s="63"/>
      <c r="AZ162" s="63"/>
      <c r="BA162" s="63" t="s">
        <v>329</v>
      </c>
      <c r="BB162" s="63"/>
      <c r="BC162" s="63"/>
      <c r="BD162" s="63"/>
      <c r="BE162" s="63"/>
      <c r="BF162" s="63"/>
      <c r="BG162" s="63" t="s">
        <v>337</v>
      </c>
      <c r="BH162" s="63"/>
      <c r="BI162" s="63"/>
      <c r="BJ162" s="63"/>
      <c r="BK162" s="63"/>
      <c r="BL162" s="63"/>
    </row>
    <row r="163" spans="1:79" ht="15" customHeight="1">
      <c r="A163" s="145"/>
      <c r="B163" s="146"/>
      <c r="C163" s="146"/>
      <c r="D163" s="145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7"/>
      <c r="W163" s="63" t="s">
        <v>5</v>
      </c>
      <c r="X163" s="63"/>
      <c r="Y163" s="63"/>
      <c r="Z163" s="63"/>
      <c r="AA163" s="63"/>
      <c r="AB163" s="63"/>
      <c r="AC163" s="63" t="s">
        <v>4</v>
      </c>
      <c r="AD163" s="63"/>
      <c r="AE163" s="63"/>
      <c r="AF163" s="63"/>
      <c r="AG163" s="63"/>
      <c r="AH163" s="63"/>
      <c r="AI163" s="63" t="s">
        <v>5</v>
      </c>
      <c r="AJ163" s="63"/>
      <c r="AK163" s="63"/>
      <c r="AL163" s="63"/>
      <c r="AM163" s="63"/>
      <c r="AN163" s="63"/>
      <c r="AO163" s="63" t="s">
        <v>4</v>
      </c>
      <c r="AP163" s="63"/>
      <c r="AQ163" s="63"/>
      <c r="AR163" s="63"/>
      <c r="AS163" s="63"/>
      <c r="AT163" s="63"/>
      <c r="AU163" s="127" t="s">
        <v>5</v>
      </c>
      <c r="AV163" s="127"/>
      <c r="AW163" s="127"/>
      <c r="AX163" s="127" t="s">
        <v>4</v>
      </c>
      <c r="AY163" s="127"/>
      <c r="AZ163" s="127"/>
      <c r="BA163" s="127" t="s">
        <v>5</v>
      </c>
      <c r="BB163" s="127"/>
      <c r="BC163" s="127"/>
      <c r="BD163" s="127" t="s">
        <v>4</v>
      </c>
      <c r="BE163" s="127"/>
      <c r="BF163" s="127"/>
      <c r="BG163" s="127" t="s">
        <v>5</v>
      </c>
      <c r="BH163" s="127"/>
      <c r="BI163" s="127"/>
      <c r="BJ163" s="127" t="s">
        <v>4</v>
      </c>
      <c r="BK163" s="127"/>
      <c r="BL163" s="127"/>
    </row>
    <row r="164" spans="1:79" ht="57" customHeight="1">
      <c r="A164" s="138"/>
      <c r="B164" s="139"/>
      <c r="C164" s="139"/>
      <c r="D164" s="138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40"/>
      <c r="W164" s="63" t="s">
        <v>13</v>
      </c>
      <c r="X164" s="63"/>
      <c r="Y164" s="63"/>
      <c r="Z164" s="63" t="s">
        <v>12</v>
      </c>
      <c r="AA164" s="63"/>
      <c r="AB164" s="63"/>
      <c r="AC164" s="63" t="s">
        <v>13</v>
      </c>
      <c r="AD164" s="63"/>
      <c r="AE164" s="63"/>
      <c r="AF164" s="63" t="s">
        <v>12</v>
      </c>
      <c r="AG164" s="63"/>
      <c r="AH164" s="63"/>
      <c r="AI164" s="63" t="s">
        <v>13</v>
      </c>
      <c r="AJ164" s="63"/>
      <c r="AK164" s="63"/>
      <c r="AL164" s="63" t="s">
        <v>12</v>
      </c>
      <c r="AM164" s="63"/>
      <c r="AN164" s="63"/>
      <c r="AO164" s="63" t="s">
        <v>13</v>
      </c>
      <c r="AP164" s="63"/>
      <c r="AQ164" s="63"/>
      <c r="AR164" s="63" t="s">
        <v>12</v>
      </c>
      <c r="AS164" s="63"/>
      <c r="AT164" s="63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</row>
    <row r="165" spans="1:79" ht="15" customHeight="1">
      <c r="A165" s="88">
        <v>1</v>
      </c>
      <c r="B165" s="89"/>
      <c r="C165" s="89"/>
      <c r="D165" s="88">
        <v>2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90"/>
      <c r="W165" s="63">
        <v>3</v>
      </c>
      <c r="X165" s="63"/>
      <c r="Y165" s="63"/>
      <c r="Z165" s="63">
        <v>4</v>
      </c>
      <c r="AA165" s="63"/>
      <c r="AB165" s="63"/>
      <c r="AC165" s="63">
        <v>5</v>
      </c>
      <c r="AD165" s="63"/>
      <c r="AE165" s="63"/>
      <c r="AF165" s="63">
        <v>6</v>
      </c>
      <c r="AG165" s="63"/>
      <c r="AH165" s="63"/>
      <c r="AI165" s="63">
        <v>7</v>
      </c>
      <c r="AJ165" s="63"/>
      <c r="AK165" s="63"/>
      <c r="AL165" s="63">
        <v>8</v>
      </c>
      <c r="AM165" s="63"/>
      <c r="AN165" s="63"/>
      <c r="AO165" s="63">
        <v>9</v>
      </c>
      <c r="AP165" s="63"/>
      <c r="AQ165" s="63"/>
      <c r="AR165" s="63">
        <v>10</v>
      </c>
      <c r="AS165" s="63"/>
      <c r="AT165" s="63"/>
      <c r="AU165" s="63">
        <v>11</v>
      </c>
      <c r="AV165" s="63"/>
      <c r="AW165" s="63"/>
      <c r="AX165" s="63">
        <v>12</v>
      </c>
      <c r="AY165" s="63"/>
      <c r="AZ165" s="63"/>
      <c r="BA165" s="63">
        <v>13</v>
      </c>
      <c r="BB165" s="63"/>
      <c r="BC165" s="63"/>
      <c r="BD165" s="63">
        <v>14</v>
      </c>
      <c r="BE165" s="63"/>
      <c r="BF165" s="63"/>
      <c r="BG165" s="63">
        <v>15</v>
      </c>
      <c r="BH165" s="63"/>
      <c r="BI165" s="63"/>
      <c r="BJ165" s="63">
        <v>16</v>
      </c>
      <c r="BK165" s="63"/>
      <c r="BL165" s="63"/>
    </row>
    <row r="166" spans="1:79" s="2" customFormat="1" ht="12.75" hidden="1" customHeight="1">
      <c r="A166" s="91" t="s">
        <v>90</v>
      </c>
      <c r="B166" s="92"/>
      <c r="C166" s="92"/>
      <c r="D166" s="91" t="s">
        <v>78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3"/>
      <c r="W166" s="61" t="s">
        <v>93</v>
      </c>
      <c r="X166" s="61"/>
      <c r="Y166" s="61"/>
      <c r="Z166" s="61" t="s">
        <v>94</v>
      </c>
      <c r="AA166" s="61"/>
      <c r="AB166" s="61"/>
      <c r="AC166" s="70" t="s">
        <v>95</v>
      </c>
      <c r="AD166" s="70"/>
      <c r="AE166" s="70"/>
      <c r="AF166" s="70" t="s">
        <v>96</v>
      </c>
      <c r="AG166" s="70"/>
      <c r="AH166" s="70"/>
      <c r="AI166" s="61" t="s">
        <v>97</v>
      </c>
      <c r="AJ166" s="61"/>
      <c r="AK166" s="61"/>
      <c r="AL166" s="61" t="s">
        <v>98</v>
      </c>
      <c r="AM166" s="61"/>
      <c r="AN166" s="61"/>
      <c r="AO166" s="70" t="s">
        <v>127</v>
      </c>
      <c r="AP166" s="70"/>
      <c r="AQ166" s="70"/>
      <c r="AR166" s="70" t="s">
        <v>99</v>
      </c>
      <c r="AS166" s="70"/>
      <c r="AT166" s="70"/>
      <c r="AU166" s="61" t="s">
        <v>133</v>
      </c>
      <c r="AV166" s="61"/>
      <c r="AW166" s="61"/>
      <c r="AX166" s="70" t="s">
        <v>134</v>
      </c>
      <c r="AY166" s="70"/>
      <c r="AZ166" s="70"/>
      <c r="BA166" s="61" t="s">
        <v>135</v>
      </c>
      <c r="BB166" s="61"/>
      <c r="BC166" s="61"/>
      <c r="BD166" s="70" t="s">
        <v>136</v>
      </c>
      <c r="BE166" s="70"/>
      <c r="BF166" s="70"/>
      <c r="BG166" s="61" t="s">
        <v>137</v>
      </c>
      <c r="BH166" s="61"/>
      <c r="BI166" s="61"/>
      <c r="BJ166" s="70" t="s">
        <v>138</v>
      </c>
      <c r="BK166" s="70"/>
      <c r="BL166" s="70"/>
      <c r="CA166" s="2" t="s">
        <v>126</v>
      </c>
    </row>
    <row r="167" spans="1:79" s="43" customFormat="1" ht="12.75" customHeight="1">
      <c r="A167" s="107">
        <v>1</v>
      </c>
      <c r="B167" s="108"/>
      <c r="C167" s="108"/>
      <c r="D167" s="59" t="s">
        <v>378</v>
      </c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7"/>
      <c r="W167" s="105">
        <v>6</v>
      </c>
      <c r="X167" s="105"/>
      <c r="Y167" s="105"/>
      <c r="Z167" s="105">
        <v>6</v>
      </c>
      <c r="AA167" s="105"/>
      <c r="AB167" s="105"/>
      <c r="AC167" s="105">
        <v>0</v>
      </c>
      <c r="AD167" s="105"/>
      <c r="AE167" s="105"/>
      <c r="AF167" s="105">
        <v>0</v>
      </c>
      <c r="AG167" s="105"/>
      <c r="AH167" s="105"/>
      <c r="AI167" s="105">
        <v>3</v>
      </c>
      <c r="AJ167" s="105"/>
      <c r="AK167" s="105"/>
      <c r="AL167" s="105">
        <v>3</v>
      </c>
      <c r="AM167" s="105"/>
      <c r="AN167" s="105"/>
      <c r="AO167" s="105">
        <v>0</v>
      </c>
      <c r="AP167" s="105"/>
      <c r="AQ167" s="105"/>
      <c r="AR167" s="105">
        <v>0</v>
      </c>
      <c r="AS167" s="105"/>
      <c r="AT167" s="105"/>
      <c r="AU167" s="105">
        <v>3</v>
      </c>
      <c r="AV167" s="105"/>
      <c r="AW167" s="105"/>
      <c r="AX167" s="105">
        <v>0</v>
      </c>
      <c r="AY167" s="105"/>
      <c r="AZ167" s="105"/>
      <c r="BA167" s="105">
        <v>3</v>
      </c>
      <c r="BB167" s="105"/>
      <c r="BC167" s="105"/>
      <c r="BD167" s="105">
        <v>0</v>
      </c>
      <c r="BE167" s="105"/>
      <c r="BF167" s="105"/>
      <c r="BG167" s="105">
        <v>3</v>
      </c>
      <c r="BH167" s="105"/>
      <c r="BI167" s="105"/>
      <c r="BJ167" s="105">
        <v>0</v>
      </c>
      <c r="BK167" s="105"/>
      <c r="BL167" s="105"/>
      <c r="CA167" s="43" t="s">
        <v>51</v>
      </c>
    </row>
    <row r="168" spans="1:79" s="9" customFormat="1" ht="12.75" customHeight="1">
      <c r="A168" s="109">
        <v>2</v>
      </c>
      <c r="B168" s="110"/>
      <c r="C168" s="110"/>
      <c r="D168" s="54" t="s">
        <v>306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2"/>
      <c r="W168" s="106">
        <v>6</v>
      </c>
      <c r="X168" s="106"/>
      <c r="Y168" s="106"/>
      <c r="Z168" s="106">
        <v>6</v>
      </c>
      <c r="AA168" s="106"/>
      <c r="AB168" s="106"/>
      <c r="AC168" s="106">
        <v>0</v>
      </c>
      <c r="AD168" s="106"/>
      <c r="AE168" s="106"/>
      <c r="AF168" s="106">
        <v>0</v>
      </c>
      <c r="AG168" s="106"/>
      <c r="AH168" s="106"/>
      <c r="AI168" s="106">
        <v>3</v>
      </c>
      <c r="AJ168" s="106"/>
      <c r="AK168" s="106"/>
      <c r="AL168" s="106">
        <v>3</v>
      </c>
      <c r="AM168" s="106"/>
      <c r="AN168" s="106"/>
      <c r="AO168" s="106">
        <v>0</v>
      </c>
      <c r="AP168" s="106"/>
      <c r="AQ168" s="106"/>
      <c r="AR168" s="106">
        <v>0</v>
      </c>
      <c r="AS168" s="106"/>
      <c r="AT168" s="106"/>
      <c r="AU168" s="106">
        <v>3</v>
      </c>
      <c r="AV168" s="106"/>
      <c r="AW168" s="106"/>
      <c r="AX168" s="106">
        <v>0</v>
      </c>
      <c r="AY168" s="106"/>
      <c r="AZ168" s="106"/>
      <c r="BA168" s="106">
        <v>3</v>
      </c>
      <c r="BB168" s="106"/>
      <c r="BC168" s="106"/>
      <c r="BD168" s="106">
        <v>0</v>
      </c>
      <c r="BE168" s="106"/>
      <c r="BF168" s="106"/>
      <c r="BG168" s="106">
        <v>3</v>
      </c>
      <c r="BH168" s="106"/>
      <c r="BI168" s="106"/>
      <c r="BJ168" s="106">
        <v>0</v>
      </c>
      <c r="BK168" s="106"/>
      <c r="BL168" s="106"/>
    </row>
    <row r="169" spans="1:79" s="43" customFormat="1" ht="25.5" customHeight="1">
      <c r="A169" s="107">
        <v>3</v>
      </c>
      <c r="B169" s="108"/>
      <c r="C169" s="108"/>
      <c r="D169" s="59" t="s">
        <v>307</v>
      </c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7"/>
      <c r="W169" s="105" t="s">
        <v>263</v>
      </c>
      <c r="X169" s="105"/>
      <c r="Y169" s="105"/>
      <c r="Z169" s="105" t="s">
        <v>263</v>
      </c>
      <c r="AA169" s="105"/>
      <c r="AB169" s="105"/>
      <c r="AC169" s="105"/>
      <c r="AD169" s="105"/>
      <c r="AE169" s="105"/>
      <c r="AF169" s="105"/>
      <c r="AG169" s="105"/>
      <c r="AH169" s="105"/>
      <c r="AI169" s="105" t="s">
        <v>263</v>
      </c>
      <c r="AJ169" s="105"/>
      <c r="AK169" s="105"/>
      <c r="AL169" s="105" t="s">
        <v>263</v>
      </c>
      <c r="AM169" s="105"/>
      <c r="AN169" s="105"/>
      <c r="AO169" s="105"/>
      <c r="AP169" s="105"/>
      <c r="AQ169" s="105"/>
      <c r="AR169" s="105"/>
      <c r="AS169" s="105"/>
      <c r="AT169" s="105"/>
      <c r="AU169" s="105" t="s">
        <v>263</v>
      </c>
      <c r="AV169" s="105"/>
      <c r="AW169" s="105"/>
      <c r="AX169" s="105"/>
      <c r="AY169" s="105"/>
      <c r="AZ169" s="105"/>
      <c r="BA169" s="105" t="s">
        <v>263</v>
      </c>
      <c r="BB169" s="105"/>
      <c r="BC169" s="105"/>
      <c r="BD169" s="105"/>
      <c r="BE169" s="105"/>
      <c r="BF169" s="105"/>
      <c r="BG169" s="105" t="s">
        <v>263</v>
      </c>
      <c r="BH169" s="105"/>
      <c r="BI169" s="105"/>
      <c r="BJ169" s="105"/>
      <c r="BK169" s="105"/>
      <c r="BL169" s="105"/>
    </row>
    <row r="172" spans="1:79" ht="14.25" customHeight="1">
      <c r="A172" s="125" t="s">
        <v>185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</row>
    <row r="173" spans="1:79" ht="14.25" customHeight="1">
      <c r="A173" s="125" t="s">
        <v>324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</row>
    <row r="174" spans="1:79" ht="15" customHeight="1">
      <c r="A174" s="73" t="s">
        <v>253</v>
      </c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</row>
    <row r="175" spans="1:79" ht="15" customHeight="1">
      <c r="A175" s="63" t="s">
        <v>7</v>
      </c>
      <c r="B175" s="63"/>
      <c r="C175" s="63"/>
      <c r="D175" s="63"/>
      <c r="E175" s="63"/>
      <c r="F175" s="63"/>
      <c r="G175" s="63" t="s">
        <v>157</v>
      </c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 t="s">
        <v>14</v>
      </c>
      <c r="U175" s="63"/>
      <c r="V175" s="63"/>
      <c r="W175" s="63"/>
      <c r="X175" s="63"/>
      <c r="Y175" s="63"/>
      <c r="Z175" s="63"/>
      <c r="AA175" s="88" t="s">
        <v>254</v>
      </c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4"/>
      <c r="AP175" s="88" t="s">
        <v>255</v>
      </c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90"/>
      <c r="BE175" s="88" t="s">
        <v>256</v>
      </c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90"/>
    </row>
    <row r="176" spans="1:79" ht="32.1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 t="s">
        <v>5</v>
      </c>
      <c r="AB176" s="63"/>
      <c r="AC176" s="63"/>
      <c r="AD176" s="63"/>
      <c r="AE176" s="63"/>
      <c r="AF176" s="63" t="s">
        <v>4</v>
      </c>
      <c r="AG176" s="63"/>
      <c r="AH176" s="63"/>
      <c r="AI176" s="63"/>
      <c r="AJ176" s="63"/>
      <c r="AK176" s="63" t="s">
        <v>111</v>
      </c>
      <c r="AL176" s="63"/>
      <c r="AM176" s="63"/>
      <c r="AN176" s="63"/>
      <c r="AO176" s="63"/>
      <c r="AP176" s="63" t="s">
        <v>5</v>
      </c>
      <c r="AQ176" s="63"/>
      <c r="AR176" s="63"/>
      <c r="AS176" s="63"/>
      <c r="AT176" s="63"/>
      <c r="AU176" s="63" t="s">
        <v>4</v>
      </c>
      <c r="AV176" s="63"/>
      <c r="AW176" s="63"/>
      <c r="AX176" s="63"/>
      <c r="AY176" s="63"/>
      <c r="AZ176" s="63" t="s">
        <v>118</v>
      </c>
      <c r="BA176" s="63"/>
      <c r="BB176" s="63"/>
      <c r="BC176" s="63"/>
      <c r="BD176" s="63"/>
      <c r="BE176" s="63" t="s">
        <v>5</v>
      </c>
      <c r="BF176" s="63"/>
      <c r="BG176" s="63"/>
      <c r="BH176" s="63"/>
      <c r="BI176" s="63"/>
      <c r="BJ176" s="63" t="s">
        <v>4</v>
      </c>
      <c r="BK176" s="63"/>
      <c r="BL176" s="63"/>
      <c r="BM176" s="63"/>
      <c r="BN176" s="63"/>
      <c r="BO176" s="63" t="s">
        <v>158</v>
      </c>
      <c r="BP176" s="63"/>
      <c r="BQ176" s="63"/>
      <c r="BR176" s="63"/>
      <c r="BS176" s="63"/>
    </row>
    <row r="177" spans="1:79" ht="15" customHeight="1">
      <c r="A177" s="63">
        <v>1</v>
      </c>
      <c r="B177" s="63"/>
      <c r="C177" s="63"/>
      <c r="D177" s="63"/>
      <c r="E177" s="63"/>
      <c r="F177" s="63"/>
      <c r="G177" s="63">
        <v>2</v>
      </c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>
        <v>3</v>
      </c>
      <c r="U177" s="63"/>
      <c r="V177" s="63"/>
      <c r="W177" s="63"/>
      <c r="X177" s="63"/>
      <c r="Y177" s="63"/>
      <c r="Z177" s="63"/>
      <c r="AA177" s="63">
        <v>4</v>
      </c>
      <c r="AB177" s="63"/>
      <c r="AC177" s="63"/>
      <c r="AD177" s="63"/>
      <c r="AE177" s="63"/>
      <c r="AF177" s="63">
        <v>5</v>
      </c>
      <c r="AG177" s="63"/>
      <c r="AH177" s="63"/>
      <c r="AI177" s="63"/>
      <c r="AJ177" s="63"/>
      <c r="AK177" s="63">
        <v>6</v>
      </c>
      <c r="AL177" s="63"/>
      <c r="AM177" s="63"/>
      <c r="AN177" s="63"/>
      <c r="AO177" s="63"/>
      <c r="AP177" s="63">
        <v>7</v>
      </c>
      <c r="AQ177" s="63"/>
      <c r="AR177" s="63"/>
      <c r="AS177" s="63"/>
      <c r="AT177" s="63"/>
      <c r="AU177" s="63">
        <v>8</v>
      </c>
      <c r="AV177" s="63"/>
      <c r="AW177" s="63"/>
      <c r="AX177" s="63"/>
      <c r="AY177" s="63"/>
      <c r="AZ177" s="63">
        <v>9</v>
      </c>
      <c r="BA177" s="63"/>
      <c r="BB177" s="63"/>
      <c r="BC177" s="63"/>
      <c r="BD177" s="63"/>
      <c r="BE177" s="63">
        <v>10</v>
      </c>
      <c r="BF177" s="63"/>
      <c r="BG177" s="63"/>
      <c r="BH177" s="63"/>
      <c r="BI177" s="63"/>
      <c r="BJ177" s="63">
        <v>11</v>
      </c>
      <c r="BK177" s="63"/>
      <c r="BL177" s="63"/>
      <c r="BM177" s="63"/>
      <c r="BN177" s="63"/>
      <c r="BO177" s="63">
        <v>12</v>
      </c>
      <c r="BP177" s="63"/>
      <c r="BQ177" s="63"/>
      <c r="BR177" s="63"/>
      <c r="BS177" s="63"/>
    </row>
    <row r="178" spans="1:79" s="2" customFormat="1" ht="15" hidden="1" customHeight="1">
      <c r="A178" s="61" t="s">
        <v>90</v>
      </c>
      <c r="B178" s="61"/>
      <c r="C178" s="61"/>
      <c r="D178" s="61"/>
      <c r="E178" s="61"/>
      <c r="F178" s="61"/>
      <c r="G178" s="126" t="s">
        <v>78</v>
      </c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 t="s">
        <v>100</v>
      </c>
      <c r="U178" s="126"/>
      <c r="V178" s="126"/>
      <c r="W178" s="126"/>
      <c r="X178" s="126"/>
      <c r="Y178" s="126"/>
      <c r="Z178" s="126"/>
      <c r="AA178" s="70" t="s">
        <v>86</v>
      </c>
      <c r="AB178" s="70"/>
      <c r="AC178" s="70"/>
      <c r="AD178" s="70"/>
      <c r="AE178" s="70"/>
      <c r="AF178" s="70" t="s">
        <v>87</v>
      </c>
      <c r="AG178" s="70"/>
      <c r="AH178" s="70"/>
      <c r="AI178" s="70"/>
      <c r="AJ178" s="70"/>
      <c r="AK178" s="141" t="s">
        <v>153</v>
      </c>
      <c r="AL178" s="141"/>
      <c r="AM178" s="141"/>
      <c r="AN178" s="141"/>
      <c r="AO178" s="141"/>
      <c r="AP178" s="70" t="s">
        <v>88</v>
      </c>
      <c r="AQ178" s="70"/>
      <c r="AR178" s="70"/>
      <c r="AS178" s="70"/>
      <c r="AT178" s="70"/>
      <c r="AU178" s="70" t="s">
        <v>89</v>
      </c>
      <c r="AV178" s="70"/>
      <c r="AW178" s="70"/>
      <c r="AX178" s="70"/>
      <c r="AY178" s="70"/>
      <c r="AZ178" s="141" t="s">
        <v>153</v>
      </c>
      <c r="BA178" s="141"/>
      <c r="BB178" s="141"/>
      <c r="BC178" s="141"/>
      <c r="BD178" s="141"/>
      <c r="BE178" s="70" t="s">
        <v>79</v>
      </c>
      <c r="BF178" s="70"/>
      <c r="BG178" s="70"/>
      <c r="BH178" s="70"/>
      <c r="BI178" s="70"/>
      <c r="BJ178" s="70" t="s">
        <v>80</v>
      </c>
      <c r="BK178" s="70"/>
      <c r="BL178" s="70"/>
      <c r="BM178" s="70"/>
      <c r="BN178" s="70"/>
      <c r="BO178" s="141" t="s">
        <v>153</v>
      </c>
      <c r="BP178" s="141"/>
      <c r="BQ178" s="141"/>
      <c r="BR178" s="141"/>
      <c r="BS178" s="141"/>
      <c r="CA178" s="2" t="s">
        <v>52</v>
      </c>
    </row>
    <row r="179" spans="1:79" s="9" customFormat="1" ht="12.75" customHeight="1">
      <c r="A179" s="101"/>
      <c r="B179" s="101"/>
      <c r="C179" s="101"/>
      <c r="D179" s="101"/>
      <c r="E179" s="101"/>
      <c r="F179" s="101"/>
      <c r="G179" s="99" t="s">
        <v>179</v>
      </c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142"/>
      <c r="U179" s="142"/>
      <c r="V179" s="142"/>
      <c r="W179" s="142"/>
      <c r="X179" s="142"/>
      <c r="Y179" s="142"/>
      <c r="Z179" s="14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>
        <f>IF(ISNUMBER(AA179),AA179,0)+IF(ISNUMBER(AF179),AF179,0)</f>
        <v>0</v>
      </c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>
        <f>IF(ISNUMBER(AP179),AP179,0)+IF(ISNUMBER(AU179),AU179,0)</f>
        <v>0</v>
      </c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>
        <f>IF(ISNUMBER(BE179),BE179,0)+IF(ISNUMBER(BJ179),BJ179,0)</f>
        <v>0</v>
      </c>
      <c r="BP179" s="102"/>
      <c r="BQ179" s="102"/>
      <c r="BR179" s="102"/>
      <c r="BS179" s="102"/>
      <c r="CA179" s="9" t="s">
        <v>53</v>
      </c>
    </row>
    <row r="181" spans="1:79" ht="13.5" customHeight="1">
      <c r="A181" s="125" t="s">
        <v>338</v>
      </c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</row>
    <row r="182" spans="1:79" ht="15" customHeight="1">
      <c r="A182" s="133" t="s">
        <v>253</v>
      </c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</row>
    <row r="183" spans="1:79" ht="15" customHeight="1">
      <c r="A183" s="63" t="s">
        <v>7</v>
      </c>
      <c r="B183" s="63"/>
      <c r="C183" s="63"/>
      <c r="D183" s="63"/>
      <c r="E183" s="63"/>
      <c r="F183" s="63"/>
      <c r="G183" s="63" t="s">
        <v>157</v>
      </c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 t="s">
        <v>14</v>
      </c>
      <c r="U183" s="63"/>
      <c r="V183" s="63"/>
      <c r="W183" s="63"/>
      <c r="X183" s="63"/>
      <c r="Y183" s="63"/>
      <c r="Z183" s="63"/>
      <c r="AA183" s="88" t="s">
        <v>257</v>
      </c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4"/>
      <c r="AP183" s="88" t="s">
        <v>259</v>
      </c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90"/>
    </row>
    <row r="184" spans="1:79" ht="32.1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 t="s">
        <v>5</v>
      </c>
      <c r="AB184" s="63"/>
      <c r="AC184" s="63"/>
      <c r="AD184" s="63"/>
      <c r="AE184" s="63"/>
      <c r="AF184" s="63" t="s">
        <v>4</v>
      </c>
      <c r="AG184" s="63"/>
      <c r="AH184" s="63"/>
      <c r="AI184" s="63"/>
      <c r="AJ184" s="63"/>
      <c r="AK184" s="63" t="s">
        <v>111</v>
      </c>
      <c r="AL184" s="63"/>
      <c r="AM184" s="63"/>
      <c r="AN184" s="63"/>
      <c r="AO184" s="63"/>
      <c r="AP184" s="63" t="s">
        <v>5</v>
      </c>
      <c r="AQ184" s="63"/>
      <c r="AR184" s="63"/>
      <c r="AS184" s="63"/>
      <c r="AT184" s="63"/>
      <c r="AU184" s="63" t="s">
        <v>4</v>
      </c>
      <c r="AV184" s="63"/>
      <c r="AW184" s="63"/>
      <c r="AX184" s="63"/>
      <c r="AY184" s="63"/>
      <c r="AZ184" s="63" t="s">
        <v>118</v>
      </c>
      <c r="BA184" s="63"/>
      <c r="BB184" s="63"/>
      <c r="BC184" s="63"/>
      <c r="BD184" s="63"/>
    </row>
    <row r="185" spans="1:79" ht="15" customHeight="1">
      <c r="A185" s="63">
        <v>1</v>
      </c>
      <c r="B185" s="63"/>
      <c r="C185" s="63"/>
      <c r="D185" s="63"/>
      <c r="E185" s="63"/>
      <c r="F185" s="63"/>
      <c r="G185" s="63">
        <v>2</v>
      </c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>
        <v>3</v>
      </c>
      <c r="U185" s="63"/>
      <c r="V185" s="63"/>
      <c r="W185" s="63"/>
      <c r="X185" s="63"/>
      <c r="Y185" s="63"/>
      <c r="Z185" s="63"/>
      <c r="AA185" s="63">
        <v>4</v>
      </c>
      <c r="AB185" s="63"/>
      <c r="AC185" s="63"/>
      <c r="AD185" s="63"/>
      <c r="AE185" s="63"/>
      <c r="AF185" s="63">
        <v>5</v>
      </c>
      <c r="AG185" s="63"/>
      <c r="AH185" s="63"/>
      <c r="AI185" s="63"/>
      <c r="AJ185" s="63"/>
      <c r="AK185" s="63">
        <v>6</v>
      </c>
      <c r="AL185" s="63"/>
      <c r="AM185" s="63"/>
      <c r="AN185" s="63"/>
      <c r="AO185" s="63"/>
      <c r="AP185" s="63">
        <v>7</v>
      </c>
      <c r="AQ185" s="63"/>
      <c r="AR185" s="63"/>
      <c r="AS185" s="63"/>
      <c r="AT185" s="63"/>
      <c r="AU185" s="63">
        <v>8</v>
      </c>
      <c r="AV185" s="63"/>
      <c r="AW185" s="63"/>
      <c r="AX185" s="63"/>
      <c r="AY185" s="63"/>
      <c r="AZ185" s="63">
        <v>9</v>
      </c>
      <c r="BA185" s="63"/>
      <c r="BB185" s="63"/>
      <c r="BC185" s="63"/>
      <c r="BD185" s="63"/>
    </row>
    <row r="186" spans="1:79" s="2" customFormat="1" ht="12" hidden="1" customHeight="1">
      <c r="A186" s="61" t="s">
        <v>90</v>
      </c>
      <c r="B186" s="61"/>
      <c r="C186" s="61"/>
      <c r="D186" s="61"/>
      <c r="E186" s="61"/>
      <c r="F186" s="61"/>
      <c r="G186" s="126" t="s">
        <v>78</v>
      </c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 t="s">
        <v>100</v>
      </c>
      <c r="U186" s="126"/>
      <c r="V186" s="126"/>
      <c r="W186" s="126"/>
      <c r="X186" s="126"/>
      <c r="Y186" s="126"/>
      <c r="Z186" s="126"/>
      <c r="AA186" s="70" t="s">
        <v>81</v>
      </c>
      <c r="AB186" s="70"/>
      <c r="AC186" s="70"/>
      <c r="AD186" s="70"/>
      <c r="AE186" s="70"/>
      <c r="AF186" s="70" t="s">
        <v>82</v>
      </c>
      <c r="AG186" s="70"/>
      <c r="AH186" s="70"/>
      <c r="AI186" s="70"/>
      <c r="AJ186" s="70"/>
      <c r="AK186" s="141" t="s">
        <v>153</v>
      </c>
      <c r="AL186" s="141"/>
      <c r="AM186" s="141"/>
      <c r="AN186" s="141"/>
      <c r="AO186" s="141"/>
      <c r="AP186" s="70" t="s">
        <v>83</v>
      </c>
      <c r="AQ186" s="70"/>
      <c r="AR186" s="70"/>
      <c r="AS186" s="70"/>
      <c r="AT186" s="70"/>
      <c r="AU186" s="70" t="s">
        <v>84</v>
      </c>
      <c r="AV186" s="70"/>
      <c r="AW186" s="70"/>
      <c r="AX186" s="70"/>
      <c r="AY186" s="70"/>
      <c r="AZ186" s="141" t="s">
        <v>153</v>
      </c>
      <c r="BA186" s="141"/>
      <c r="BB186" s="141"/>
      <c r="BC186" s="141"/>
      <c r="BD186" s="141"/>
      <c r="CA186" s="2" t="s">
        <v>54</v>
      </c>
    </row>
    <row r="187" spans="1:79" s="9" customFormat="1">
      <c r="A187" s="101"/>
      <c r="B187" s="101"/>
      <c r="C187" s="101"/>
      <c r="D187" s="101"/>
      <c r="E187" s="101"/>
      <c r="F187" s="101"/>
      <c r="G187" s="99" t="s">
        <v>179</v>
      </c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142"/>
      <c r="U187" s="142"/>
      <c r="V187" s="142"/>
      <c r="W187" s="142"/>
      <c r="X187" s="142"/>
      <c r="Y187" s="142"/>
      <c r="Z187" s="14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>
        <f>IF(ISNUMBER(AA187),AA187,0)+IF(ISNUMBER(AF187),AF187,0)</f>
        <v>0</v>
      </c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>
        <f>IF(ISNUMBER(AP187),AP187,0)+IF(ISNUMBER(AU187),AU187,0)</f>
        <v>0</v>
      </c>
      <c r="BA187" s="102"/>
      <c r="BB187" s="102"/>
      <c r="BC187" s="102"/>
      <c r="BD187" s="102"/>
      <c r="CA187" s="9" t="s">
        <v>55</v>
      </c>
    </row>
    <row r="190" spans="1:79" ht="14.25" customHeight="1">
      <c r="A190" s="125" t="s">
        <v>339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</row>
    <row r="191" spans="1:79" ht="15" customHeight="1">
      <c r="A191" s="133" t="s">
        <v>253</v>
      </c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</row>
    <row r="192" spans="1:79" ht="23.1" customHeight="1">
      <c r="A192" s="63" t="s">
        <v>159</v>
      </c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135" t="s">
        <v>160</v>
      </c>
      <c r="O192" s="136"/>
      <c r="P192" s="136"/>
      <c r="Q192" s="136"/>
      <c r="R192" s="136"/>
      <c r="S192" s="136"/>
      <c r="T192" s="136"/>
      <c r="U192" s="137"/>
      <c r="V192" s="135" t="s">
        <v>161</v>
      </c>
      <c r="W192" s="136"/>
      <c r="X192" s="136"/>
      <c r="Y192" s="136"/>
      <c r="Z192" s="137"/>
      <c r="AA192" s="63" t="s">
        <v>254</v>
      </c>
      <c r="AB192" s="63"/>
      <c r="AC192" s="63"/>
      <c r="AD192" s="63"/>
      <c r="AE192" s="63"/>
      <c r="AF192" s="63"/>
      <c r="AG192" s="63"/>
      <c r="AH192" s="63"/>
      <c r="AI192" s="63"/>
      <c r="AJ192" s="63" t="s">
        <v>255</v>
      </c>
      <c r="AK192" s="63"/>
      <c r="AL192" s="63"/>
      <c r="AM192" s="63"/>
      <c r="AN192" s="63"/>
      <c r="AO192" s="63"/>
      <c r="AP192" s="63"/>
      <c r="AQ192" s="63"/>
      <c r="AR192" s="63"/>
      <c r="AS192" s="63" t="s">
        <v>256</v>
      </c>
      <c r="AT192" s="63"/>
      <c r="AU192" s="63"/>
      <c r="AV192" s="63"/>
      <c r="AW192" s="63"/>
      <c r="AX192" s="63"/>
      <c r="AY192" s="63"/>
      <c r="AZ192" s="63"/>
      <c r="BA192" s="63"/>
      <c r="BB192" s="63" t="s">
        <v>257</v>
      </c>
      <c r="BC192" s="63"/>
      <c r="BD192" s="63"/>
      <c r="BE192" s="63"/>
      <c r="BF192" s="63"/>
      <c r="BG192" s="63"/>
      <c r="BH192" s="63"/>
      <c r="BI192" s="63"/>
      <c r="BJ192" s="63"/>
      <c r="BK192" s="63" t="s">
        <v>259</v>
      </c>
      <c r="BL192" s="63"/>
      <c r="BM192" s="63"/>
      <c r="BN192" s="63"/>
      <c r="BO192" s="63"/>
      <c r="BP192" s="63"/>
      <c r="BQ192" s="63"/>
      <c r="BR192" s="63"/>
      <c r="BS192" s="63"/>
    </row>
    <row r="193" spans="1:79" ht="95.2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138"/>
      <c r="O193" s="139"/>
      <c r="P193" s="139"/>
      <c r="Q193" s="139"/>
      <c r="R193" s="139"/>
      <c r="S193" s="139"/>
      <c r="T193" s="139"/>
      <c r="U193" s="140"/>
      <c r="V193" s="138"/>
      <c r="W193" s="139"/>
      <c r="X193" s="139"/>
      <c r="Y193" s="139"/>
      <c r="Z193" s="140"/>
      <c r="AA193" s="127" t="s">
        <v>164</v>
      </c>
      <c r="AB193" s="127"/>
      <c r="AC193" s="127"/>
      <c r="AD193" s="127"/>
      <c r="AE193" s="127"/>
      <c r="AF193" s="127" t="s">
        <v>165</v>
      </c>
      <c r="AG193" s="127"/>
      <c r="AH193" s="127"/>
      <c r="AI193" s="127"/>
      <c r="AJ193" s="127" t="s">
        <v>164</v>
      </c>
      <c r="AK193" s="127"/>
      <c r="AL193" s="127"/>
      <c r="AM193" s="127"/>
      <c r="AN193" s="127"/>
      <c r="AO193" s="127" t="s">
        <v>165</v>
      </c>
      <c r="AP193" s="127"/>
      <c r="AQ193" s="127"/>
      <c r="AR193" s="127"/>
      <c r="AS193" s="127" t="s">
        <v>164</v>
      </c>
      <c r="AT193" s="127"/>
      <c r="AU193" s="127"/>
      <c r="AV193" s="127"/>
      <c r="AW193" s="127"/>
      <c r="AX193" s="127" t="s">
        <v>165</v>
      </c>
      <c r="AY193" s="127"/>
      <c r="AZ193" s="127"/>
      <c r="BA193" s="127"/>
      <c r="BB193" s="127" t="s">
        <v>164</v>
      </c>
      <c r="BC193" s="127"/>
      <c r="BD193" s="127"/>
      <c r="BE193" s="127"/>
      <c r="BF193" s="127"/>
      <c r="BG193" s="127" t="s">
        <v>165</v>
      </c>
      <c r="BH193" s="127"/>
      <c r="BI193" s="127"/>
      <c r="BJ193" s="127"/>
      <c r="BK193" s="127" t="s">
        <v>164</v>
      </c>
      <c r="BL193" s="127"/>
      <c r="BM193" s="127"/>
      <c r="BN193" s="127"/>
      <c r="BO193" s="127"/>
      <c r="BP193" s="127" t="s">
        <v>165</v>
      </c>
      <c r="BQ193" s="127"/>
      <c r="BR193" s="127"/>
      <c r="BS193" s="127"/>
    </row>
    <row r="194" spans="1:79" ht="15" customHeight="1">
      <c r="A194" s="63">
        <v>1</v>
      </c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88">
        <v>2</v>
      </c>
      <c r="O194" s="89"/>
      <c r="P194" s="89"/>
      <c r="Q194" s="89"/>
      <c r="R194" s="89"/>
      <c r="S194" s="89"/>
      <c r="T194" s="89"/>
      <c r="U194" s="90"/>
      <c r="V194" s="63">
        <v>3</v>
      </c>
      <c r="W194" s="63"/>
      <c r="X194" s="63"/>
      <c r="Y194" s="63"/>
      <c r="Z194" s="63"/>
      <c r="AA194" s="63">
        <v>4</v>
      </c>
      <c r="AB194" s="63"/>
      <c r="AC194" s="63"/>
      <c r="AD194" s="63"/>
      <c r="AE194" s="63"/>
      <c r="AF194" s="63">
        <v>5</v>
      </c>
      <c r="AG194" s="63"/>
      <c r="AH194" s="63"/>
      <c r="AI194" s="63"/>
      <c r="AJ194" s="63">
        <v>6</v>
      </c>
      <c r="AK194" s="63"/>
      <c r="AL194" s="63"/>
      <c r="AM194" s="63"/>
      <c r="AN194" s="63"/>
      <c r="AO194" s="63">
        <v>7</v>
      </c>
      <c r="AP194" s="63"/>
      <c r="AQ194" s="63"/>
      <c r="AR194" s="63"/>
      <c r="AS194" s="63">
        <v>8</v>
      </c>
      <c r="AT194" s="63"/>
      <c r="AU194" s="63"/>
      <c r="AV194" s="63"/>
      <c r="AW194" s="63"/>
      <c r="AX194" s="63">
        <v>9</v>
      </c>
      <c r="AY194" s="63"/>
      <c r="AZ194" s="63"/>
      <c r="BA194" s="63"/>
      <c r="BB194" s="63">
        <v>10</v>
      </c>
      <c r="BC194" s="63"/>
      <c r="BD194" s="63"/>
      <c r="BE194" s="63"/>
      <c r="BF194" s="63"/>
      <c r="BG194" s="63">
        <v>11</v>
      </c>
      <c r="BH194" s="63"/>
      <c r="BI194" s="63"/>
      <c r="BJ194" s="63"/>
      <c r="BK194" s="63">
        <v>12</v>
      </c>
      <c r="BL194" s="63"/>
      <c r="BM194" s="63"/>
      <c r="BN194" s="63"/>
      <c r="BO194" s="63"/>
      <c r="BP194" s="63">
        <v>13</v>
      </c>
      <c r="BQ194" s="63"/>
      <c r="BR194" s="63"/>
      <c r="BS194" s="63"/>
    </row>
    <row r="195" spans="1:79" s="2" customFormat="1" ht="12" hidden="1" customHeight="1">
      <c r="A195" s="126" t="s">
        <v>177</v>
      </c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61" t="s">
        <v>162</v>
      </c>
      <c r="O195" s="61"/>
      <c r="P195" s="61"/>
      <c r="Q195" s="61"/>
      <c r="R195" s="61"/>
      <c r="S195" s="61"/>
      <c r="T195" s="61"/>
      <c r="U195" s="61"/>
      <c r="V195" s="61" t="s">
        <v>163</v>
      </c>
      <c r="W195" s="61"/>
      <c r="X195" s="61"/>
      <c r="Y195" s="61"/>
      <c r="Z195" s="61"/>
      <c r="AA195" s="70" t="s">
        <v>86</v>
      </c>
      <c r="AB195" s="70"/>
      <c r="AC195" s="70"/>
      <c r="AD195" s="70"/>
      <c r="AE195" s="70"/>
      <c r="AF195" s="70" t="s">
        <v>87</v>
      </c>
      <c r="AG195" s="70"/>
      <c r="AH195" s="70"/>
      <c r="AI195" s="70"/>
      <c r="AJ195" s="70" t="s">
        <v>88</v>
      </c>
      <c r="AK195" s="70"/>
      <c r="AL195" s="70"/>
      <c r="AM195" s="70"/>
      <c r="AN195" s="70"/>
      <c r="AO195" s="70" t="s">
        <v>89</v>
      </c>
      <c r="AP195" s="70"/>
      <c r="AQ195" s="70"/>
      <c r="AR195" s="70"/>
      <c r="AS195" s="70" t="s">
        <v>79</v>
      </c>
      <c r="AT195" s="70"/>
      <c r="AU195" s="70"/>
      <c r="AV195" s="70"/>
      <c r="AW195" s="70"/>
      <c r="AX195" s="70" t="s">
        <v>80</v>
      </c>
      <c r="AY195" s="70"/>
      <c r="AZ195" s="70"/>
      <c r="BA195" s="70"/>
      <c r="BB195" s="70" t="s">
        <v>81</v>
      </c>
      <c r="BC195" s="70"/>
      <c r="BD195" s="70"/>
      <c r="BE195" s="70"/>
      <c r="BF195" s="70"/>
      <c r="BG195" s="70" t="s">
        <v>82</v>
      </c>
      <c r="BH195" s="70"/>
      <c r="BI195" s="70"/>
      <c r="BJ195" s="70"/>
      <c r="BK195" s="70" t="s">
        <v>83</v>
      </c>
      <c r="BL195" s="70"/>
      <c r="BM195" s="70"/>
      <c r="BN195" s="70"/>
      <c r="BO195" s="70"/>
      <c r="BP195" s="70" t="s">
        <v>84</v>
      </c>
      <c r="BQ195" s="70"/>
      <c r="BR195" s="70"/>
      <c r="BS195" s="70"/>
      <c r="CA195" s="2" t="s">
        <v>56</v>
      </c>
    </row>
    <row r="196" spans="1:79" s="9" customFormat="1" ht="12.75" customHeight="1">
      <c r="A196" s="99" t="s">
        <v>179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109"/>
      <c r="O196" s="110"/>
      <c r="P196" s="110"/>
      <c r="Q196" s="110"/>
      <c r="R196" s="110"/>
      <c r="S196" s="110"/>
      <c r="T196" s="110"/>
      <c r="U196" s="119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29"/>
      <c r="BQ196" s="130"/>
      <c r="BR196" s="130"/>
      <c r="BS196" s="131"/>
      <c r="CA196" s="9" t="s">
        <v>57</v>
      </c>
    </row>
    <row r="199" spans="1:79" ht="35.25" customHeight="1">
      <c r="A199" s="125" t="s">
        <v>340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</row>
    <row r="200" spans="1:79" ht="1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</row>
    <row r="201" spans="1:79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</row>
    <row r="203" spans="1:79" ht="28.5" customHeight="1">
      <c r="A203" s="79" t="s">
        <v>325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</row>
    <row r="204" spans="1:79" ht="14.25" customHeight="1">
      <c r="A204" s="125" t="s">
        <v>311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</row>
    <row r="205" spans="1:79" ht="15" customHeight="1">
      <c r="A205" s="73" t="s">
        <v>253</v>
      </c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</row>
    <row r="206" spans="1:79" ht="42.95" customHeight="1">
      <c r="A206" s="127" t="s">
        <v>166</v>
      </c>
      <c r="B206" s="127"/>
      <c r="C206" s="127"/>
      <c r="D206" s="127"/>
      <c r="E206" s="127"/>
      <c r="F206" s="127"/>
      <c r="G206" s="63" t="s">
        <v>20</v>
      </c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 t="s">
        <v>16</v>
      </c>
      <c r="U206" s="63"/>
      <c r="V206" s="63"/>
      <c r="W206" s="63"/>
      <c r="X206" s="63"/>
      <c r="Y206" s="63"/>
      <c r="Z206" s="63" t="s">
        <v>15</v>
      </c>
      <c r="AA206" s="63"/>
      <c r="AB206" s="63"/>
      <c r="AC206" s="63"/>
      <c r="AD206" s="63"/>
      <c r="AE206" s="63" t="s">
        <v>167</v>
      </c>
      <c r="AF206" s="63"/>
      <c r="AG206" s="63"/>
      <c r="AH206" s="63"/>
      <c r="AI206" s="63"/>
      <c r="AJ206" s="63"/>
      <c r="AK206" s="63" t="s">
        <v>168</v>
      </c>
      <c r="AL206" s="63"/>
      <c r="AM206" s="63"/>
      <c r="AN206" s="63"/>
      <c r="AO206" s="63"/>
      <c r="AP206" s="63"/>
      <c r="AQ206" s="63" t="s">
        <v>169</v>
      </c>
      <c r="AR206" s="63"/>
      <c r="AS206" s="63"/>
      <c r="AT206" s="63"/>
      <c r="AU206" s="63"/>
      <c r="AV206" s="63"/>
      <c r="AW206" s="63" t="s">
        <v>120</v>
      </c>
      <c r="AX206" s="63"/>
      <c r="AY206" s="63"/>
      <c r="AZ206" s="63"/>
      <c r="BA206" s="63"/>
      <c r="BB206" s="63"/>
      <c r="BC206" s="63"/>
      <c r="BD206" s="63"/>
      <c r="BE206" s="63"/>
      <c r="BF206" s="63"/>
      <c r="BG206" s="63" t="s">
        <v>170</v>
      </c>
      <c r="BH206" s="63"/>
      <c r="BI206" s="63"/>
      <c r="BJ206" s="63"/>
      <c r="BK206" s="63"/>
      <c r="BL206" s="63"/>
    </row>
    <row r="207" spans="1:79" ht="39.950000000000003" customHeight="1">
      <c r="A207" s="127"/>
      <c r="B207" s="127"/>
      <c r="C207" s="127"/>
      <c r="D207" s="127"/>
      <c r="E207" s="127"/>
      <c r="F207" s="127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 t="s">
        <v>18</v>
      </c>
      <c r="AX207" s="63"/>
      <c r="AY207" s="63"/>
      <c r="AZ207" s="63"/>
      <c r="BA207" s="63"/>
      <c r="BB207" s="63" t="s">
        <v>17</v>
      </c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</row>
    <row r="208" spans="1:79" ht="15" customHeight="1">
      <c r="A208" s="63">
        <v>1</v>
      </c>
      <c r="B208" s="63"/>
      <c r="C208" s="63"/>
      <c r="D208" s="63"/>
      <c r="E208" s="63"/>
      <c r="F208" s="63"/>
      <c r="G208" s="63">
        <v>2</v>
      </c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>
        <v>3</v>
      </c>
      <c r="U208" s="63"/>
      <c r="V208" s="63"/>
      <c r="W208" s="63"/>
      <c r="X208" s="63"/>
      <c r="Y208" s="63"/>
      <c r="Z208" s="63">
        <v>4</v>
      </c>
      <c r="AA208" s="63"/>
      <c r="AB208" s="63"/>
      <c r="AC208" s="63"/>
      <c r="AD208" s="63"/>
      <c r="AE208" s="63">
        <v>5</v>
      </c>
      <c r="AF208" s="63"/>
      <c r="AG208" s="63"/>
      <c r="AH208" s="63"/>
      <c r="AI208" s="63"/>
      <c r="AJ208" s="63"/>
      <c r="AK208" s="63">
        <v>6</v>
      </c>
      <c r="AL208" s="63"/>
      <c r="AM208" s="63"/>
      <c r="AN208" s="63"/>
      <c r="AO208" s="63"/>
      <c r="AP208" s="63"/>
      <c r="AQ208" s="63">
        <v>7</v>
      </c>
      <c r="AR208" s="63"/>
      <c r="AS208" s="63"/>
      <c r="AT208" s="63"/>
      <c r="AU208" s="63"/>
      <c r="AV208" s="63"/>
      <c r="AW208" s="63">
        <v>8</v>
      </c>
      <c r="AX208" s="63"/>
      <c r="AY208" s="63"/>
      <c r="AZ208" s="63"/>
      <c r="BA208" s="63"/>
      <c r="BB208" s="63">
        <v>9</v>
      </c>
      <c r="BC208" s="63"/>
      <c r="BD208" s="63"/>
      <c r="BE208" s="63"/>
      <c r="BF208" s="63"/>
      <c r="BG208" s="63">
        <v>10</v>
      </c>
      <c r="BH208" s="63"/>
      <c r="BI208" s="63"/>
      <c r="BJ208" s="63"/>
      <c r="BK208" s="63"/>
      <c r="BL208" s="63"/>
    </row>
    <row r="209" spans="1:79" s="2" customFormat="1" ht="12" hidden="1" customHeight="1">
      <c r="A209" s="61" t="s">
        <v>85</v>
      </c>
      <c r="B209" s="61"/>
      <c r="C209" s="61"/>
      <c r="D209" s="61"/>
      <c r="E209" s="61"/>
      <c r="F209" s="61"/>
      <c r="G209" s="126" t="s">
        <v>78</v>
      </c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70" t="s">
        <v>101</v>
      </c>
      <c r="U209" s="70"/>
      <c r="V209" s="70"/>
      <c r="W209" s="70"/>
      <c r="X209" s="70"/>
      <c r="Y209" s="70"/>
      <c r="Z209" s="70" t="s">
        <v>102</v>
      </c>
      <c r="AA209" s="70"/>
      <c r="AB209" s="70"/>
      <c r="AC209" s="70"/>
      <c r="AD209" s="70"/>
      <c r="AE209" s="70" t="s">
        <v>103</v>
      </c>
      <c r="AF209" s="70"/>
      <c r="AG209" s="70"/>
      <c r="AH209" s="70"/>
      <c r="AI209" s="70"/>
      <c r="AJ209" s="70"/>
      <c r="AK209" s="70" t="s">
        <v>104</v>
      </c>
      <c r="AL209" s="70"/>
      <c r="AM209" s="70"/>
      <c r="AN209" s="70"/>
      <c r="AO209" s="70"/>
      <c r="AP209" s="70"/>
      <c r="AQ209" s="128" t="s">
        <v>122</v>
      </c>
      <c r="AR209" s="70"/>
      <c r="AS209" s="70"/>
      <c r="AT209" s="70"/>
      <c r="AU209" s="70"/>
      <c r="AV209" s="70"/>
      <c r="AW209" s="70" t="s">
        <v>105</v>
      </c>
      <c r="AX209" s="70"/>
      <c r="AY209" s="70"/>
      <c r="AZ209" s="70"/>
      <c r="BA209" s="70"/>
      <c r="BB209" s="70" t="s">
        <v>106</v>
      </c>
      <c r="BC209" s="70"/>
      <c r="BD209" s="70"/>
      <c r="BE209" s="70"/>
      <c r="BF209" s="70"/>
      <c r="BG209" s="128" t="s">
        <v>123</v>
      </c>
      <c r="BH209" s="70"/>
      <c r="BI209" s="70"/>
      <c r="BJ209" s="70"/>
      <c r="BK209" s="70"/>
      <c r="BL209" s="70"/>
      <c r="CA209" s="2" t="s">
        <v>58</v>
      </c>
    </row>
    <row r="210" spans="1:79" s="9" customFormat="1" ht="12.75" customHeight="1">
      <c r="A210" s="101"/>
      <c r="B210" s="101"/>
      <c r="C210" s="101"/>
      <c r="D210" s="101"/>
      <c r="E210" s="101"/>
      <c r="F210" s="101"/>
      <c r="G210" s="99" t="s">
        <v>179</v>
      </c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>
        <f>IF(ISNUMBER(AK210),AK210,0)-IF(ISNUMBER(AE210),AE210,0)</f>
        <v>0</v>
      </c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>
        <f>IF(ISNUMBER(Z210),Z210,0)+IF(ISNUMBER(AK210),AK210,0)</f>
        <v>0</v>
      </c>
      <c r="BH210" s="102"/>
      <c r="BI210" s="102"/>
      <c r="BJ210" s="102"/>
      <c r="BK210" s="102"/>
      <c r="BL210" s="102"/>
      <c r="CA210" s="9" t="s">
        <v>59</v>
      </c>
    </row>
    <row r="212" spans="1:79" ht="14.25" customHeight="1">
      <c r="A212" s="125" t="s">
        <v>326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</row>
    <row r="213" spans="1:79" ht="15" customHeight="1">
      <c r="A213" s="73" t="s">
        <v>253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</row>
    <row r="214" spans="1:79" ht="18" customHeight="1">
      <c r="A214" s="63" t="s">
        <v>166</v>
      </c>
      <c r="B214" s="63"/>
      <c r="C214" s="63"/>
      <c r="D214" s="63"/>
      <c r="E214" s="63"/>
      <c r="F214" s="63"/>
      <c r="G214" s="63" t="s">
        <v>20</v>
      </c>
      <c r="H214" s="63"/>
      <c r="I214" s="63"/>
      <c r="J214" s="63"/>
      <c r="K214" s="63"/>
      <c r="L214" s="63"/>
      <c r="M214" s="63"/>
      <c r="N214" s="63"/>
      <c r="O214" s="63"/>
      <c r="P214" s="63"/>
      <c r="Q214" s="63" t="s">
        <v>314</v>
      </c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 t="s">
        <v>323</v>
      </c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</row>
    <row r="215" spans="1:79" ht="42.9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 t="s">
        <v>171</v>
      </c>
      <c r="R215" s="63"/>
      <c r="S215" s="63"/>
      <c r="T215" s="63"/>
      <c r="U215" s="63"/>
      <c r="V215" s="127" t="s">
        <v>172</v>
      </c>
      <c r="W215" s="127"/>
      <c r="X215" s="127"/>
      <c r="Y215" s="127"/>
      <c r="Z215" s="63" t="s">
        <v>173</v>
      </c>
      <c r="AA215" s="63"/>
      <c r="AB215" s="63"/>
      <c r="AC215" s="63"/>
      <c r="AD215" s="63"/>
      <c r="AE215" s="63"/>
      <c r="AF215" s="63"/>
      <c r="AG215" s="63"/>
      <c r="AH215" s="63"/>
      <c r="AI215" s="63"/>
      <c r="AJ215" s="63" t="s">
        <v>174</v>
      </c>
      <c r="AK215" s="63"/>
      <c r="AL215" s="63"/>
      <c r="AM215" s="63"/>
      <c r="AN215" s="63"/>
      <c r="AO215" s="63" t="s">
        <v>21</v>
      </c>
      <c r="AP215" s="63"/>
      <c r="AQ215" s="63"/>
      <c r="AR215" s="63"/>
      <c r="AS215" s="63"/>
      <c r="AT215" s="127" t="s">
        <v>175</v>
      </c>
      <c r="AU215" s="127"/>
      <c r="AV215" s="127"/>
      <c r="AW215" s="127"/>
      <c r="AX215" s="63" t="s">
        <v>173</v>
      </c>
      <c r="AY215" s="63"/>
      <c r="AZ215" s="63"/>
      <c r="BA215" s="63"/>
      <c r="BB215" s="63"/>
      <c r="BC215" s="63"/>
      <c r="BD215" s="63"/>
      <c r="BE215" s="63"/>
      <c r="BF215" s="63"/>
      <c r="BG215" s="63"/>
      <c r="BH215" s="63" t="s">
        <v>176</v>
      </c>
      <c r="BI215" s="63"/>
      <c r="BJ215" s="63"/>
      <c r="BK215" s="63"/>
      <c r="BL215" s="63"/>
    </row>
    <row r="216" spans="1:79" ht="63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127"/>
      <c r="W216" s="127"/>
      <c r="X216" s="127"/>
      <c r="Y216" s="127"/>
      <c r="Z216" s="63" t="s">
        <v>18</v>
      </c>
      <c r="AA216" s="63"/>
      <c r="AB216" s="63"/>
      <c r="AC216" s="63"/>
      <c r="AD216" s="63"/>
      <c r="AE216" s="63" t="s">
        <v>17</v>
      </c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127"/>
      <c r="AU216" s="127"/>
      <c r="AV216" s="127"/>
      <c r="AW216" s="127"/>
      <c r="AX216" s="63" t="s">
        <v>18</v>
      </c>
      <c r="AY216" s="63"/>
      <c r="AZ216" s="63"/>
      <c r="BA216" s="63"/>
      <c r="BB216" s="63"/>
      <c r="BC216" s="63" t="s">
        <v>17</v>
      </c>
      <c r="BD216" s="63"/>
      <c r="BE216" s="63"/>
      <c r="BF216" s="63"/>
      <c r="BG216" s="63"/>
      <c r="BH216" s="63"/>
      <c r="BI216" s="63"/>
      <c r="BJ216" s="63"/>
      <c r="BK216" s="63"/>
      <c r="BL216" s="63"/>
    </row>
    <row r="217" spans="1:79" ht="15" customHeight="1">
      <c r="A217" s="63">
        <v>1</v>
      </c>
      <c r="B217" s="63"/>
      <c r="C217" s="63"/>
      <c r="D217" s="63"/>
      <c r="E217" s="63"/>
      <c r="F217" s="63"/>
      <c r="G217" s="63">
        <v>2</v>
      </c>
      <c r="H217" s="63"/>
      <c r="I217" s="63"/>
      <c r="J217" s="63"/>
      <c r="K217" s="63"/>
      <c r="L217" s="63"/>
      <c r="M217" s="63"/>
      <c r="N217" s="63"/>
      <c r="O217" s="63"/>
      <c r="P217" s="63"/>
      <c r="Q217" s="63">
        <v>3</v>
      </c>
      <c r="R217" s="63"/>
      <c r="S217" s="63"/>
      <c r="T217" s="63"/>
      <c r="U217" s="63"/>
      <c r="V217" s="63">
        <v>4</v>
      </c>
      <c r="W217" s="63"/>
      <c r="X217" s="63"/>
      <c r="Y217" s="63"/>
      <c r="Z217" s="63">
        <v>5</v>
      </c>
      <c r="AA217" s="63"/>
      <c r="AB217" s="63"/>
      <c r="AC217" s="63"/>
      <c r="AD217" s="63"/>
      <c r="AE217" s="63">
        <v>6</v>
      </c>
      <c r="AF217" s="63"/>
      <c r="AG217" s="63"/>
      <c r="AH217" s="63"/>
      <c r="AI217" s="63"/>
      <c r="AJ217" s="63">
        <v>7</v>
      </c>
      <c r="AK217" s="63"/>
      <c r="AL217" s="63"/>
      <c r="AM217" s="63"/>
      <c r="AN217" s="63"/>
      <c r="AO217" s="63">
        <v>8</v>
      </c>
      <c r="AP217" s="63"/>
      <c r="AQ217" s="63"/>
      <c r="AR217" s="63"/>
      <c r="AS217" s="63"/>
      <c r="AT217" s="63">
        <v>9</v>
      </c>
      <c r="AU217" s="63"/>
      <c r="AV217" s="63"/>
      <c r="AW217" s="63"/>
      <c r="AX217" s="63">
        <v>10</v>
      </c>
      <c r="AY217" s="63"/>
      <c r="AZ217" s="63"/>
      <c r="BA217" s="63"/>
      <c r="BB217" s="63"/>
      <c r="BC217" s="63">
        <v>11</v>
      </c>
      <c r="BD217" s="63"/>
      <c r="BE217" s="63"/>
      <c r="BF217" s="63"/>
      <c r="BG217" s="63"/>
      <c r="BH217" s="63">
        <v>12</v>
      </c>
      <c r="BI217" s="63"/>
      <c r="BJ217" s="63"/>
      <c r="BK217" s="63"/>
      <c r="BL217" s="63"/>
    </row>
    <row r="218" spans="1:79" s="2" customFormat="1" ht="12" hidden="1" customHeight="1">
      <c r="A218" s="61" t="s">
        <v>85</v>
      </c>
      <c r="B218" s="61"/>
      <c r="C218" s="61"/>
      <c r="D218" s="61"/>
      <c r="E218" s="61"/>
      <c r="F218" s="61"/>
      <c r="G218" s="126" t="s">
        <v>78</v>
      </c>
      <c r="H218" s="126"/>
      <c r="I218" s="126"/>
      <c r="J218" s="126"/>
      <c r="K218" s="126"/>
      <c r="L218" s="126"/>
      <c r="M218" s="126"/>
      <c r="N218" s="126"/>
      <c r="O218" s="126"/>
      <c r="P218" s="126"/>
      <c r="Q218" s="70" t="s">
        <v>101</v>
      </c>
      <c r="R218" s="70"/>
      <c r="S218" s="70"/>
      <c r="T218" s="70"/>
      <c r="U218" s="70"/>
      <c r="V218" s="70" t="s">
        <v>102</v>
      </c>
      <c r="W218" s="70"/>
      <c r="X218" s="70"/>
      <c r="Y218" s="70"/>
      <c r="Z218" s="70" t="s">
        <v>103</v>
      </c>
      <c r="AA218" s="70"/>
      <c r="AB218" s="70"/>
      <c r="AC218" s="70"/>
      <c r="AD218" s="70"/>
      <c r="AE218" s="70" t="s">
        <v>104</v>
      </c>
      <c r="AF218" s="70"/>
      <c r="AG218" s="70"/>
      <c r="AH218" s="70"/>
      <c r="AI218" s="70"/>
      <c r="AJ218" s="128" t="s">
        <v>124</v>
      </c>
      <c r="AK218" s="70"/>
      <c r="AL218" s="70"/>
      <c r="AM218" s="70"/>
      <c r="AN218" s="70"/>
      <c r="AO218" s="70" t="s">
        <v>105</v>
      </c>
      <c r="AP218" s="70"/>
      <c r="AQ218" s="70"/>
      <c r="AR218" s="70"/>
      <c r="AS218" s="70"/>
      <c r="AT218" s="128" t="s">
        <v>125</v>
      </c>
      <c r="AU218" s="70"/>
      <c r="AV218" s="70"/>
      <c r="AW218" s="70"/>
      <c r="AX218" s="70" t="s">
        <v>106</v>
      </c>
      <c r="AY218" s="70"/>
      <c r="AZ218" s="70"/>
      <c r="BA218" s="70"/>
      <c r="BB218" s="70"/>
      <c r="BC218" s="70" t="s">
        <v>107</v>
      </c>
      <c r="BD218" s="70"/>
      <c r="BE218" s="70"/>
      <c r="BF218" s="70"/>
      <c r="BG218" s="70"/>
      <c r="BH218" s="128" t="s">
        <v>124</v>
      </c>
      <c r="BI218" s="70"/>
      <c r="BJ218" s="70"/>
      <c r="BK218" s="70"/>
      <c r="BL218" s="70"/>
      <c r="CA218" s="2" t="s">
        <v>60</v>
      </c>
    </row>
    <row r="219" spans="1:79" s="9" customFormat="1" ht="12.75" customHeight="1">
      <c r="A219" s="101"/>
      <c r="B219" s="101"/>
      <c r="C219" s="101"/>
      <c r="D219" s="101"/>
      <c r="E219" s="101"/>
      <c r="F219" s="101"/>
      <c r="G219" s="99" t="s">
        <v>179</v>
      </c>
      <c r="H219" s="99"/>
      <c r="I219" s="99"/>
      <c r="J219" s="99"/>
      <c r="K219" s="99"/>
      <c r="L219" s="99"/>
      <c r="M219" s="99"/>
      <c r="N219" s="99"/>
      <c r="O219" s="99"/>
      <c r="P219" s="99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>
        <f>IF(ISNUMBER(Q219),Q219,0)-IF(ISNUMBER(Z219),Z219,0)</f>
        <v>0</v>
      </c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>
        <f>IF(ISNUMBER(V219),V219,0)-IF(ISNUMBER(Z219),Z219,0)-IF(ISNUMBER(AE219),AE219,0)</f>
        <v>0</v>
      </c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>
        <f>IF(ISNUMBER(AO219),AO219,0)-IF(ISNUMBER(AX219),AX219,0)</f>
        <v>0</v>
      </c>
      <c r="BI219" s="102"/>
      <c r="BJ219" s="102"/>
      <c r="BK219" s="102"/>
      <c r="BL219" s="102"/>
      <c r="CA219" s="9" t="s">
        <v>61</v>
      </c>
    </row>
    <row r="221" spans="1:79" ht="14.25" customHeight="1">
      <c r="A221" s="125" t="s">
        <v>315</v>
      </c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</row>
    <row r="222" spans="1:79" ht="15" customHeight="1">
      <c r="A222" s="73" t="s">
        <v>253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</row>
    <row r="223" spans="1:79" ht="42.95" customHeight="1">
      <c r="A223" s="127" t="s">
        <v>166</v>
      </c>
      <c r="B223" s="127"/>
      <c r="C223" s="127"/>
      <c r="D223" s="127"/>
      <c r="E223" s="127"/>
      <c r="F223" s="127"/>
      <c r="G223" s="63" t="s">
        <v>20</v>
      </c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 t="s">
        <v>16</v>
      </c>
      <c r="U223" s="63"/>
      <c r="V223" s="63"/>
      <c r="W223" s="63"/>
      <c r="X223" s="63"/>
      <c r="Y223" s="63"/>
      <c r="Z223" s="63" t="s">
        <v>15</v>
      </c>
      <c r="AA223" s="63"/>
      <c r="AB223" s="63"/>
      <c r="AC223" s="63"/>
      <c r="AD223" s="63"/>
      <c r="AE223" s="63" t="s">
        <v>312</v>
      </c>
      <c r="AF223" s="63"/>
      <c r="AG223" s="63"/>
      <c r="AH223" s="63"/>
      <c r="AI223" s="63"/>
      <c r="AJ223" s="63"/>
      <c r="AK223" s="63" t="s">
        <v>316</v>
      </c>
      <c r="AL223" s="63"/>
      <c r="AM223" s="63"/>
      <c r="AN223" s="63"/>
      <c r="AO223" s="63"/>
      <c r="AP223" s="63"/>
      <c r="AQ223" s="63" t="s">
        <v>327</v>
      </c>
      <c r="AR223" s="63"/>
      <c r="AS223" s="63"/>
      <c r="AT223" s="63"/>
      <c r="AU223" s="63"/>
      <c r="AV223" s="63"/>
      <c r="AW223" s="63" t="s">
        <v>19</v>
      </c>
      <c r="AX223" s="63"/>
      <c r="AY223" s="63"/>
      <c r="AZ223" s="63"/>
      <c r="BA223" s="63"/>
      <c r="BB223" s="63"/>
      <c r="BC223" s="63"/>
      <c r="BD223" s="63"/>
      <c r="BE223" s="63" t="s">
        <v>190</v>
      </c>
      <c r="BF223" s="63"/>
      <c r="BG223" s="63"/>
      <c r="BH223" s="63"/>
      <c r="BI223" s="63"/>
      <c r="BJ223" s="63"/>
      <c r="BK223" s="63"/>
      <c r="BL223" s="63"/>
    </row>
    <row r="224" spans="1:79" ht="21.75" customHeight="1">
      <c r="A224" s="127"/>
      <c r="B224" s="127"/>
      <c r="C224" s="127"/>
      <c r="D224" s="127"/>
      <c r="E224" s="127"/>
      <c r="F224" s="127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</row>
    <row r="225" spans="1:79" ht="15" customHeight="1">
      <c r="A225" s="63">
        <v>1</v>
      </c>
      <c r="B225" s="63"/>
      <c r="C225" s="63"/>
      <c r="D225" s="63"/>
      <c r="E225" s="63"/>
      <c r="F225" s="63"/>
      <c r="G225" s="63">
        <v>2</v>
      </c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>
        <v>3</v>
      </c>
      <c r="U225" s="63"/>
      <c r="V225" s="63"/>
      <c r="W225" s="63"/>
      <c r="X225" s="63"/>
      <c r="Y225" s="63"/>
      <c r="Z225" s="63">
        <v>4</v>
      </c>
      <c r="AA225" s="63"/>
      <c r="AB225" s="63"/>
      <c r="AC225" s="63"/>
      <c r="AD225" s="63"/>
      <c r="AE225" s="63">
        <v>5</v>
      </c>
      <c r="AF225" s="63"/>
      <c r="AG225" s="63"/>
      <c r="AH225" s="63"/>
      <c r="AI225" s="63"/>
      <c r="AJ225" s="63"/>
      <c r="AK225" s="63">
        <v>6</v>
      </c>
      <c r="AL225" s="63"/>
      <c r="AM225" s="63"/>
      <c r="AN225" s="63"/>
      <c r="AO225" s="63"/>
      <c r="AP225" s="63"/>
      <c r="AQ225" s="63">
        <v>7</v>
      </c>
      <c r="AR225" s="63"/>
      <c r="AS225" s="63"/>
      <c r="AT225" s="63"/>
      <c r="AU225" s="63"/>
      <c r="AV225" s="63"/>
      <c r="AW225" s="61">
        <v>8</v>
      </c>
      <c r="AX225" s="61"/>
      <c r="AY225" s="61"/>
      <c r="AZ225" s="61"/>
      <c r="BA225" s="61"/>
      <c r="BB225" s="61"/>
      <c r="BC225" s="61"/>
      <c r="BD225" s="61"/>
      <c r="BE225" s="61">
        <v>9</v>
      </c>
      <c r="BF225" s="61"/>
      <c r="BG225" s="61"/>
      <c r="BH225" s="61"/>
      <c r="BI225" s="61"/>
      <c r="BJ225" s="61"/>
      <c r="BK225" s="61"/>
      <c r="BL225" s="61"/>
    </row>
    <row r="226" spans="1:79" s="2" customFormat="1" ht="18.75" hidden="1" customHeight="1">
      <c r="A226" s="61" t="s">
        <v>85</v>
      </c>
      <c r="B226" s="61"/>
      <c r="C226" s="61"/>
      <c r="D226" s="61"/>
      <c r="E226" s="61"/>
      <c r="F226" s="61"/>
      <c r="G226" s="126" t="s">
        <v>78</v>
      </c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70" t="s">
        <v>101</v>
      </c>
      <c r="U226" s="70"/>
      <c r="V226" s="70"/>
      <c r="W226" s="70"/>
      <c r="X226" s="70"/>
      <c r="Y226" s="70"/>
      <c r="Z226" s="70" t="s">
        <v>102</v>
      </c>
      <c r="AA226" s="70"/>
      <c r="AB226" s="70"/>
      <c r="AC226" s="70"/>
      <c r="AD226" s="70"/>
      <c r="AE226" s="70" t="s">
        <v>103</v>
      </c>
      <c r="AF226" s="70"/>
      <c r="AG226" s="70"/>
      <c r="AH226" s="70"/>
      <c r="AI226" s="70"/>
      <c r="AJ226" s="70"/>
      <c r="AK226" s="70" t="s">
        <v>104</v>
      </c>
      <c r="AL226" s="70"/>
      <c r="AM226" s="70"/>
      <c r="AN226" s="70"/>
      <c r="AO226" s="70"/>
      <c r="AP226" s="70"/>
      <c r="AQ226" s="70" t="s">
        <v>105</v>
      </c>
      <c r="AR226" s="70"/>
      <c r="AS226" s="70"/>
      <c r="AT226" s="70"/>
      <c r="AU226" s="70"/>
      <c r="AV226" s="70"/>
      <c r="AW226" s="126" t="s">
        <v>108</v>
      </c>
      <c r="AX226" s="126"/>
      <c r="AY226" s="126"/>
      <c r="AZ226" s="126"/>
      <c r="BA226" s="126"/>
      <c r="BB226" s="126"/>
      <c r="BC226" s="126"/>
      <c r="BD226" s="126"/>
      <c r="BE226" s="126" t="s">
        <v>109</v>
      </c>
      <c r="BF226" s="126"/>
      <c r="BG226" s="126"/>
      <c r="BH226" s="126"/>
      <c r="BI226" s="126"/>
      <c r="BJ226" s="126"/>
      <c r="BK226" s="126"/>
      <c r="BL226" s="126"/>
      <c r="CA226" s="2" t="s">
        <v>62</v>
      </c>
    </row>
    <row r="227" spans="1:79" s="9" customFormat="1" ht="12.75" customHeight="1">
      <c r="A227" s="101"/>
      <c r="B227" s="101"/>
      <c r="C227" s="101"/>
      <c r="D227" s="101"/>
      <c r="E227" s="101"/>
      <c r="F227" s="101"/>
      <c r="G227" s="99" t="s">
        <v>179</v>
      </c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CA227" s="9" t="s">
        <v>63</v>
      </c>
    </row>
    <row r="229" spans="1:79" ht="14.25" customHeight="1">
      <c r="A229" s="125" t="s">
        <v>328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  <c r="BL229" s="125"/>
    </row>
    <row r="230" spans="1:79" ht="15" customHeight="1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</row>
    <row r="231" spans="1:79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</row>
    <row r="233" spans="1:79" ht="14.25">
      <c r="A233" s="125" t="s">
        <v>341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5"/>
    </row>
    <row r="234" spans="1:79" ht="14.25">
      <c r="A234" s="125" t="s">
        <v>317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</row>
    <row r="235" spans="1:79" ht="15" customHeight="1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4"/>
      <c r="BE235" s="124"/>
      <c r="BF235" s="124"/>
      <c r="BG235" s="124"/>
      <c r="BH235" s="124"/>
      <c r="BI235" s="124"/>
      <c r="BJ235" s="124"/>
      <c r="BK235" s="124"/>
      <c r="BL235" s="124"/>
    </row>
    <row r="236" spans="1:79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</row>
    <row r="239" spans="1:79" ht="18.95" customHeight="1">
      <c r="A239" s="67" t="s">
        <v>247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40"/>
      <c r="AC239" s="40"/>
      <c r="AD239" s="40"/>
      <c r="AE239" s="40"/>
      <c r="AF239" s="40"/>
      <c r="AG239" s="40"/>
      <c r="AH239" s="97"/>
      <c r="AI239" s="97"/>
      <c r="AJ239" s="97"/>
      <c r="AK239" s="97"/>
      <c r="AL239" s="97"/>
      <c r="AM239" s="97"/>
      <c r="AN239" s="97"/>
      <c r="AO239" s="97"/>
      <c r="AP239" s="97"/>
      <c r="AQ239" s="40"/>
      <c r="AR239" s="40"/>
      <c r="AS239" s="40"/>
      <c r="AT239" s="40"/>
      <c r="AU239" s="69" t="s">
        <v>249</v>
      </c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</row>
    <row r="240" spans="1:79" ht="12.75" customHeight="1">
      <c r="AB240" s="41"/>
      <c r="AC240" s="41"/>
      <c r="AD240" s="41"/>
      <c r="AE240" s="41"/>
      <c r="AF240" s="41"/>
      <c r="AG240" s="41"/>
      <c r="AH240" s="64" t="s">
        <v>2</v>
      </c>
      <c r="AI240" s="64"/>
      <c r="AJ240" s="64"/>
      <c r="AK240" s="64"/>
      <c r="AL240" s="64"/>
      <c r="AM240" s="64"/>
      <c r="AN240" s="64"/>
      <c r="AO240" s="64"/>
      <c r="AP240" s="64"/>
      <c r="AQ240" s="41"/>
      <c r="AR240" s="41"/>
      <c r="AS240" s="41"/>
      <c r="AT240" s="41"/>
      <c r="AU240" s="64" t="s">
        <v>205</v>
      </c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</row>
    <row r="241" spans="1:58" ht="15">
      <c r="AB241" s="41"/>
      <c r="AC241" s="41"/>
      <c r="AD241" s="41"/>
      <c r="AE241" s="41"/>
      <c r="AF241" s="41"/>
      <c r="AG241" s="41"/>
      <c r="AH241" s="42"/>
      <c r="AI241" s="42"/>
      <c r="AJ241" s="42"/>
      <c r="AK241" s="42"/>
      <c r="AL241" s="42"/>
      <c r="AM241" s="42"/>
      <c r="AN241" s="42"/>
      <c r="AO241" s="42"/>
      <c r="AP241" s="42"/>
      <c r="AQ241" s="41"/>
      <c r="AR241" s="41"/>
      <c r="AS241" s="41"/>
      <c r="AT241" s="41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</row>
    <row r="242" spans="1:58" ht="18" customHeight="1">
      <c r="A242" s="67" t="s">
        <v>248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41"/>
      <c r="AC242" s="41"/>
      <c r="AD242" s="41"/>
      <c r="AE242" s="41"/>
      <c r="AF242" s="41"/>
      <c r="AG242" s="41"/>
      <c r="AH242" s="98"/>
      <c r="AI242" s="98"/>
      <c r="AJ242" s="98"/>
      <c r="AK242" s="98"/>
      <c r="AL242" s="98"/>
      <c r="AM242" s="98"/>
      <c r="AN242" s="98"/>
      <c r="AO242" s="98"/>
      <c r="AP242" s="98"/>
      <c r="AQ242" s="41"/>
      <c r="AR242" s="41"/>
      <c r="AS242" s="41"/>
      <c r="AT242" s="41"/>
      <c r="AU242" s="65" t="s">
        <v>250</v>
      </c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</row>
    <row r="243" spans="1:58" ht="12" customHeight="1">
      <c r="AB243" s="41"/>
      <c r="AC243" s="41"/>
      <c r="AD243" s="41"/>
      <c r="AE243" s="41"/>
      <c r="AF243" s="41"/>
      <c r="AG243" s="41"/>
      <c r="AH243" s="64" t="s">
        <v>2</v>
      </c>
      <c r="AI243" s="64"/>
      <c r="AJ243" s="64"/>
      <c r="AK243" s="64"/>
      <c r="AL243" s="64"/>
      <c r="AM243" s="64"/>
      <c r="AN243" s="64"/>
      <c r="AO243" s="64"/>
      <c r="AP243" s="64"/>
      <c r="AQ243" s="41"/>
      <c r="AR243" s="41"/>
      <c r="AS243" s="41"/>
      <c r="AT243" s="41"/>
      <c r="AU243" s="64" t="s">
        <v>205</v>
      </c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</row>
  </sheetData>
  <mergeCells count="153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50:BY50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50:AW50"/>
    <mergeCell ref="AX50:BA50"/>
    <mergeCell ref="BB50:BF50"/>
    <mergeCell ref="BG50:BK50"/>
    <mergeCell ref="BL50:BP50"/>
    <mergeCell ref="BQ50:BT50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B77:BF77"/>
    <mergeCell ref="BG77:BK77"/>
    <mergeCell ref="A90:BL90"/>
    <mergeCell ref="A91:BK91"/>
    <mergeCell ref="BG78:BK78"/>
    <mergeCell ref="A79:D79"/>
    <mergeCell ref="E79:W79"/>
    <mergeCell ref="X79:AB79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109:BL109"/>
    <mergeCell ref="A110:BH110"/>
    <mergeCell ref="A111:C112"/>
    <mergeCell ref="D111:T112"/>
    <mergeCell ref="U111:AN111"/>
    <mergeCell ref="AO111:BH111"/>
    <mergeCell ref="U112:Y112"/>
    <mergeCell ref="Z112:AD112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O112:AS112"/>
    <mergeCell ref="AT112:AX112"/>
    <mergeCell ref="AY112:BC112"/>
    <mergeCell ref="BD112:BH112"/>
    <mergeCell ref="AO115:AS115"/>
    <mergeCell ref="AT115:AX115"/>
    <mergeCell ref="AY115:BC115"/>
    <mergeCell ref="BD115:BH115"/>
    <mergeCell ref="A119:BL119"/>
    <mergeCell ref="A120:BL120"/>
    <mergeCell ref="AT116:AX116"/>
    <mergeCell ref="AY116:BC116"/>
    <mergeCell ref="BD116:BH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132:BL132"/>
    <mergeCell ref="A133:C134"/>
    <mergeCell ref="D133:P134"/>
    <mergeCell ref="Q133:U134"/>
    <mergeCell ref="V133:AE134"/>
    <mergeCell ref="AF133:AT133"/>
    <mergeCell ref="AU133:BI133"/>
    <mergeCell ref="AF134:AJ134"/>
    <mergeCell ref="AK134:AO134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7:AT137"/>
    <mergeCell ref="AU137:AY137"/>
    <mergeCell ref="AZ137:BD137"/>
    <mergeCell ref="BE137:BI137"/>
    <mergeCell ref="A144:BL144"/>
    <mergeCell ref="A145:BR145"/>
    <mergeCell ref="BE138:BI138"/>
    <mergeCell ref="A139:C139"/>
    <mergeCell ref="D139:P139"/>
    <mergeCell ref="Q139:U139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T150:AX150"/>
    <mergeCell ref="AY150:BC150"/>
    <mergeCell ref="BD150:BH150"/>
    <mergeCell ref="BI150:BM150"/>
    <mergeCell ref="BN150:BR150"/>
    <mergeCell ref="A161:BL161"/>
    <mergeCell ref="BI151:BM151"/>
    <mergeCell ref="BN151:BR151"/>
    <mergeCell ref="A152:T152"/>
    <mergeCell ref="U152:Y152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65:C165"/>
    <mergeCell ref="D165:V165"/>
    <mergeCell ref="W165:Y165"/>
    <mergeCell ref="Z165:AB165"/>
    <mergeCell ref="AC165:AE165"/>
    <mergeCell ref="AF165:AH165"/>
    <mergeCell ref="BJ163:BL164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BG162:BL162"/>
    <mergeCell ref="W163:AB163"/>
    <mergeCell ref="AC163:AH163"/>
    <mergeCell ref="AI163:AN163"/>
    <mergeCell ref="AO163:AT163"/>
    <mergeCell ref="AU163:AW164"/>
    <mergeCell ref="AX163:AZ164"/>
    <mergeCell ref="BA163:BC164"/>
    <mergeCell ref="BD163:BF164"/>
    <mergeCell ref="BG163:BI164"/>
    <mergeCell ref="A162:C164"/>
    <mergeCell ref="D162:V164"/>
    <mergeCell ref="W162:AH162"/>
    <mergeCell ref="AI162:AT162"/>
    <mergeCell ref="AU162:AZ162"/>
    <mergeCell ref="BA162:BF162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AP176:AT176"/>
    <mergeCell ref="AU176:AY176"/>
    <mergeCell ref="AZ176:BD176"/>
    <mergeCell ref="BE176:BI176"/>
    <mergeCell ref="BJ176:BN176"/>
    <mergeCell ref="BO176:BS176"/>
    <mergeCell ref="A174:BS174"/>
    <mergeCell ref="A175:F176"/>
    <mergeCell ref="G175:S176"/>
    <mergeCell ref="T175:Z176"/>
    <mergeCell ref="AA175:AO175"/>
    <mergeCell ref="AP175:BD175"/>
    <mergeCell ref="BE175:BS175"/>
    <mergeCell ref="AA176:AE176"/>
    <mergeCell ref="AF176:AJ176"/>
    <mergeCell ref="AK176:AO176"/>
    <mergeCell ref="BA167:BC167"/>
    <mergeCell ref="BD167:BF167"/>
    <mergeCell ref="BG167:BI167"/>
    <mergeCell ref="BJ167:BL167"/>
    <mergeCell ref="A172:BL172"/>
    <mergeCell ref="A173:BS173"/>
    <mergeCell ref="A168:C168"/>
    <mergeCell ref="D168:V168"/>
    <mergeCell ref="W168:Y168"/>
    <mergeCell ref="Z168:AB168"/>
    <mergeCell ref="AI167:AK167"/>
    <mergeCell ref="AL167:AN167"/>
    <mergeCell ref="AO167:AQ167"/>
    <mergeCell ref="AR167:AT167"/>
    <mergeCell ref="AU167:AW167"/>
    <mergeCell ref="AX167:AZ167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181:BL181"/>
    <mergeCell ref="A182:BD182"/>
    <mergeCell ref="A183:F184"/>
    <mergeCell ref="G183:S184"/>
    <mergeCell ref="T183:Z184"/>
    <mergeCell ref="AA183:AO183"/>
    <mergeCell ref="AP183:BD183"/>
    <mergeCell ref="AA184:AE184"/>
    <mergeCell ref="AF184:AJ184"/>
    <mergeCell ref="AK184:AO184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P184:AT184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BP196:BS196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10:AP210"/>
    <mergeCell ref="AQ210:AV210"/>
    <mergeCell ref="AW210:BA210"/>
    <mergeCell ref="BB210:BF210"/>
    <mergeCell ref="BG210:BL210"/>
    <mergeCell ref="A212:BL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A230:BL230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B61:BF61"/>
    <mergeCell ref="BG61:BK61"/>
    <mergeCell ref="BL61:BP61"/>
    <mergeCell ref="BQ61:BT61"/>
    <mergeCell ref="BU61:BY61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AR77:AV77"/>
    <mergeCell ref="AW77:BA77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C79:AG79"/>
    <mergeCell ref="AH79:AL79"/>
    <mergeCell ref="AM79:AQ79"/>
    <mergeCell ref="AR79:AV79"/>
    <mergeCell ref="AW79:BA79"/>
    <mergeCell ref="BB79:BF79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B107:BF107"/>
    <mergeCell ref="BG107:BK107"/>
    <mergeCell ref="BL107:BP107"/>
    <mergeCell ref="BQ107:BT107"/>
    <mergeCell ref="BU107:BY107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X107:BA107"/>
    <mergeCell ref="BG88:BK88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Q106:BT106"/>
    <mergeCell ref="BU106:BY106"/>
    <mergeCell ref="AX105:BA105"/>
    <mergeCell ref="BB105:BF105"/>
    <mergeCell ref="BG105:BK105"/>
    <mergeCell ref="BL105:BP105"/>
    <mergeCell ref="BQ105:BT105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116:C116"/>
    <mergeCell ref="D116:T116"/>
    <mergeCell ref="U116:Y116"/>
    <mergeCell ref="Z116:AD116"/>
    <mergeCell ref="AE116:AI116"/>
    <mergeCell ref="AJ116:AN116"/>
    <mergeCell ref="AO116:AS116"/>
    <mergeCell ref="BT125:BX125"/>
    <mergeCell ref="BT124:BX124"/>
    <mergeCell ref="BT123:BX123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V139:AE139"/>
    <mergeCell ref="AF139:AJ139"/>
    <mergeCell ref="AK139:AO139"/>
    <mergeCell ref="AP139:AT139"/>
    <mergeCell ref="AU139:AY139"/>
    <mergeCell ref="AZ139:BD139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Z152:AD152"/>
    <mergeCell ref="AE152:AI152"/>
    <mergeCell ref="AJ152:AN152"/>
    <mergeCell ref="AO152:AS152"/>
    <mergeCell ref="AT152:AX152"/>
    <mergeCell ref="AY152:BC152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Y153:BC153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8:AX158"/>
    <mergeCell ref="AY158:BC158"/>
    <mergeCell ref="BD158:BH158"/>
    <mergeCell ref="BI158:BM158"/>
    <mergeCell ref="BN158:BR158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BA169:BC169"/>
    <mergeCell ref="BD169:BF169"/>
    <mergeCell ref="BG169:BI169"/>
    <mergeCell ref="BJ169:BL169"/>
    <mergeCell ref="AI169:AK169"/>
    <mergeCell ref="AL169:AN169"/>
    <mergeCell ref="AO169:AQ169"/>
    <mergeCell ref="AR169:AT169"/>
    <mergeCell ref="AU169:AW169"/>
    <mergeCell ref="AX169:AZ169"/>
    <mergeCell ref="A169:C169"/>
    <mergeCell ref="D169:V169"/>
    <mergeCell ref="W169:Y169"/>
    <mergeCell ref="Z169:AB169"/>
    <mergeCell ref="AC169:AE169"/>
    <mergeCell ref="AF169:AH169"/>
    <mergeCell ref="AU168:AW168"/>
    <mergeCell ref="AX168:AZ168"/>
    <mergeCell ref="BA168:BC168"/>
    <mergeCell ref="BD168:BF168"/>
    <mergeCell ref="BG168:BI168"/>
    <mergeCell ref="BJ168:BL168"/>
    <mergeCell ref="AC168:AE168"/>
    <mergeCell ref="AF168:AH168"/>
    <mergeCell ref="AI168:AK168"/>
    <mergeCell ref="AL168:AN168"/>
    <mergeCell ref="AO168:AQ168"/>
    <mergeCell ref="AR168:AT168"/>
  </mergeCells>
  <conditionalFormatting sqref="A106 A167 A115">
    <cfRule type="cellIs" dxfId="92" priority="32" stopIfTrue="1" operator="equal">
      <formula>A105</formula>
    </cfRule>
  </conditionalFormatting>
  <conditionalFormatting sqref="A125:C125 A137:C137">
    <cfRule type="cellIs" dxfId="91" priority="33" stopIfTrue="1" operator="equal">
      <formula>A124</formula>
    </cfRule>
    <cfRule type="cellIs" dxfId="90" priority="34" stopIfTrue="1" operator="equal">
      <formula>0</formula>
    </cfRule>
  </conditionalFormatting>
  <conditionalFormatting sqref="A107">
    <cfRule type="cellIs" dxfId="89" priority="31" stopIfTrue="1" operator="equal">
      <formula>A106</formula>
    </cfRule>
  </conditionalFormatting>
  <conditionalFormatting sqref="A117">
    <cfRule type="cellIs" dxfId="88" priority="202" stopIfTrue="1" operator="equal">
      <formula>A115</formula>
    </cfRule>
  </conditionalFormatting>
  <conditionalFormatting sqref="A116">
    <cfRule type="cellIs" dxfId="87" priority="29" stopIfTrue="1" operator="equal">
      <formula>A115</formula>
    </cfRule>
  </conditionalFormatting>
  <conditionalFormatting sqref="A168">
    <cfRule type="cellIs" dxfId="86" priority="3" stopIfTrue="1" operator="equal">
      <formula>A167</formula>
    </cfRule>
  </conditionalFormatting>
  <conditionalFormatting sqref="A126:C126">
    <cfRule type="cellIs" dxfId="85" priority="26" stopIfTrue="1" operator="equal">
      <formula>A125</formula>
    </cfRule>
    <cfRule type="cellIs" dxfId="84" priority="27" stopIfTrue="1" operator="equal">
      <formula>0</formula>
    </cfRule>
  </conditionalFormatting>
  <conditionalFormatting sqref="A127:C127">
    <cfRule type="cellIs" dxfId="83" priority="24" stopIfTrue="1" operator="equal">
      <formula>A126</formula>
    </cfRule>
    <cfRule type="cellIs" dxfId="82" priority="25" stopIfTrue="1" operator="equal">
      <formula>0</formula>
    </cfRule>
  </conditionalFormatting>
  <conditionalFormatting sqref="A128:C128">
    <cfRule type="cellIs" dxfId="81" priority="22" stopIfTrue="1" operator="equal">
      <formula>A127</formula>
    </cfRule>
    <cfRule type="cellIs" dxfId="80" priority="23" stopIfTrue="1" operator="equal">
      <formula>0</formula>
    </cfRule>
  </conditionalFormatting>
  <conditionalFormatting sqref="A129:C129">
    <cfRule type="cellIs" dxfId="79" priority="20" stopIfTrue="1" operator="equal">
      <formula>A128</formula>
    </cfRule>
    <cfRule type="cellIs" dxfId="78" priority="21" stopIfTrue="1" operator="equal">
      <formula>0</formula>
    </cfRule>
  </conditionalFormatting>
  <conditionalFormatting sqref="A130:C130">
    <cfRule type="cellIs" dxfId="77" priority="18" stopIfTrue="1" operator="equal">
      <formula>A129</formula>
    </cfRule>
    <cfRule type="cellIs" dxfId="76" priority="19" stopIfTrue="1" operator="equal">
      <formula>0</formula>
    </cfRule>
  </conditionalFormatting>
  <conditionalFormatting sqref="A138:C138">
    <cfRule type="cellIs" dxfId="75" priority="14" stopIfTrue="1" operator="equal">
      <formula>A137</formula>
    </cfRule>
    <cfRule type="cellIs" dxfId="74" priority="15" stopIfTrue="1" operator="equal">
      <formula>0</formula>
    </cfRule>
  </conditionalFormatting>
  <conditionalFormatting sqref="A139:C139">
    <cfRule type="cellIs" dxfId="73" priority="12" stopIfTrue="1" operator="equal">
      <formula>A138</formula>
    </cfRule>
    <cfRule type="cellIs" dxfId="72" priority="13" stopIfTrue="1" operator="equal">
      <formula>0</formula>
    </cfRule>
  </conditionalFormatting>
  <conditionalFormatting sqref="A140:C140">
    <cfRule type="cellIs" dxfId="71" priority="10" stopIfTrue="1" operator="equal">
      <formula>A139</formula>
    </cfRule>
    <cfRule type="cellIs" dxfId="70" priority="11" stopIfTrue="1" operator="equal">
      <formula>0</formula>
    </cfRule>
  </conditionalFormatting>
  <conditionalFormatting sqref="A141:C141">
    <cfRule type="cellIs" dxfId="69" priority="8" stopIfTrue="1" operator="equal">
      <formula>A140</formula>
    </cfRule>
    <cfRule type="cellIs" dxfId="68" priority="9" stopIfTrue="1" operator="equal">
      <formula>0</formula>
    </cfRule>
  </conditionalFormatting>
  <conditionalFormatting sqref="A142:C142">
    <cfRule type="cellIs" dxfId="67" priority="6" stopIfTrue="1" operator="equal">
      <formula>A141</formula>
    </cfRule>
    <cfRule type="cellIs" dxfId="66" priority="7" stopIfTrue="1" operator="equal">
      <formula>0</formula>
    </cfRule>
  </conditionalFormatting>
  <conditionalFormatting sqref="A169">
    <cfRule type="cellIs" dxfId="65" priority="2" stopIfTrue="1" operator="equal">
      <formula>A168</formula>
    </cfRule>
  </conditionalFormatting>
  <pageMargins left="0.25" right="0.25" top="0.75" bottom="0.75" header="0.3" footer="0.3"/>
  <pageSetup paperSize="9" scale="66" fitToHeight="500" orientation="landscape" r:id="rId1"/>
  <headerFooter alignWithMargins="0"/>
  <colBreaks count="1" manualBreakCount="1">
    <brk id="7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3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>
      <c r="A2" s="75" t="s">
        <v>330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57" customHeight="1">
      <c r="A7" s="27" t="s">
        <v>208</v>
      </c>
      <c r="B7" s="78" t="s">
        <v>345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>
      <c r="A10" s="27" t="s">
        <v>210</v>
      </c>
      <c r="B10" s="81" t="s">
        <v>426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427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428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240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125" t="s">
        <v>331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</row>
    <row r="14" spans="1:79" ht="14.25" customHeight="1">
      <c r="A14" s="125" t="s">
        <v>180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</row>
    <row r="15" spans="1:79" ht="15" customHeight="1">
      <c r="A15" s="170" t="s">
        <v>424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15" customHeight="1">
      <c r="A18" s="170" t="s">
        <v>417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125" t="s">
        <v>182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</row>
    <row r="21" spans="1:79" ht="15" customHeight="1">
      <c r="A21" s="170" t="s">
        <v>425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125" t="s">
        <v>183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</row>
    <row r="24" spans="1:79" ht="14.25" customHeight="1">
      <c r="A24" s="166" t="s">
        <v>318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</row>
    <row r="25" spans="1:79" ht="15" customHeight="1">
      <c r="A25" s="73" t="s">
        <v>253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135" t="s">
        <v>3</v>
      </c>
      <c r="B26" s="136"/>
      <c r="C26" s="136"/>
      <c r="D26" s="137"/>
      <c r="E26" s="135" t="s">
        <v>20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63" t="s">
        <v>254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 t="s">
        <v>255</v>
      </c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 t="s">
        <v>256</v>
      </c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</row>
    <row r="27" spans="1:79" ht="54.75" customHeight="1">
      <c r="A27" s="138"/>
      <c r="B27" s="139"/>
      <c r="C27" s="139"/>
      <c r="D27" s="140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88" t="s">
        <v>5</v>
      </c>
      <c r="V27" s="89"/>
      <c r="W27" s="89"/>
      <c r="X27" s="89"/>
      <c r="Y27" s="90"/>
      <c r="Z27" s="88" t="s">
        <v>4</v>
      </c>
      <c r="AA27" s="89"/>
      <c r="AB27" s="89"/>
      <c r="AC27" s="89"/>
      <c r="AD27" s="90"/>
      <c r="AE27" s="151" t="s">
        <v>147</v>
      </c>
      <c r="AF27" s="152"/>
      <c r="AG27" s="152"/>
      <c r="AH27" s="153"/>
      <c r="AI27" s="88" t="s">
        <v>6</v>
      </c>
      <c r="AJ27" s="89"/>
      <c r="AK27" s="89"/>
      <c r="AL27" s="89"/>
      <c r="AM27" s="90"/>
      <c r="AN27" s="88" t="s">
        <v>5</v>
      </c>
      <c r="AO27" s="89"/>
      <c r="AP27" s="89"/>
      <c r="AQ27" s="89"/>
      <c r="AR27" s="90"/>
      <c r="AS27" s="88" t="s">
        <v>4</v>
      </c>
      <c r="AT27" s="89"/>
      <c r="AU27" s="89"/>
      <c r="AV27" s="89"/>
      <c r="AW27" s="90"/>
      <c r="AX27" s="151" t="s">
        <v>147</v>
      </c>
      <c r="AY27" s="152"/>
      <c r="AZ27" s="152"/>
      <c r="BA27" s="153"/>
      <c r="BB27" s="88" t="s">
        <v>118</v>
      </c>
      <c r="BC27" s="89"/>
      <c r="BD27" s="89"/>
      <c r="BE27" s="89"/>
      <c r="BF27" s="90"/>
      <c r="BG27" s="88" t="s">
        <v>5</v>
      </c>
      <c r="BH27" s="89"/>
      <c r="BI27" s="89"/>
      <c r="BJ27" s="89"/>
      <c r="BK27" s="90"/>
      <c r="BL27" s="88" t="s">
        <v>4</v>
      </c>
      <c r="BM27" s="89"/>
      <c r="BN27" s="89"/>
      <c r="BO27" s="89"/>
      <c r="BP27" s="90"/>
      <c r="BQ27" s="151" t="s">
        <v>147</v>
      </c>
      <c r="BR27" s="152"/>
      <c r="BS27" s="152"/>
      <c r="BT27" s="153"/>
      <c r="BU27" s="88" t="s">
        <v>119</v>
      </c>
      <c r="BV27" s="89"/>
      <c r="BW27" s="89"/>
      <c r="BX27" s="89"/>
      <c r="BY27" s="90"/>
    </row>
    <row r="28" spans="1:79" ht="15" customHeight="1">
      <c r="A28" s="88">
        <v>1</v>
      </c>
      <c r="B28" s="89"/>
      <c r="C28" s="89"/>
      <c r="D28" s="90"/>
      <c r="E28" s="88">
        <v>2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8">
        <v>3</v>
      </c>
      <c r="V28" s="89"/>
      <c r="W28" s="89"/>
      <c r="X28" s="89"/>
      <c r="Y28" s="90"/>
      <c r="Z28" s="88">
        <v>4</v>
      </c>
      <c r="AA28" s="89"/>
      <c r="AB28" s="89"/>
      <c r="AC28" s="89"/>
      <c r="AD28" s="90"/>
      <c r="AE28" s="88">
        <v>5</v>
      </c>
      <c r="AF28" s="89"/>
      <c r="AG28" s="89"/>
      <c r="AH28" s="90"/>
      <c r="AI28" s="88">
        <v>6</v>
      </c>
      <c r="AJ28" s="89"/>
      <c r="AK28" s="89"/>
      <c r="AL28" s="89"/>
      <c r="AM28" s="90"/>
      <c r="AN28" s="88">
        <v>7</v>
      </c>
      <c r="AO28" s="89"/>
      <c r="AP28" s="89"/>
      <c r="AQ28" s="89"/>
      <c r="AR28" s="90"/>
      <c r="AS28" s="88">
        <v>8</v>
      </c>
      <c r="AT28" s="89"/>
      <c r="AU28" s="89"/>
      <c r="AV28" s="89"/>
      <c r="AW28" s="90"/>
      <c r="AX28" s="88">
        <v>9</v>
      </c>
      <c r="AY28" s="89"/>
      <c r="AZ28" s="89"/>
      <c r="BA28" s="90"/>
      <c r="BB28" s="88">
        <v>10</v>
      </c>
      <c r="BC28" s="89"/>
      <c r="BD28" s="89"/>
      <c r="BE28" s="89"/>
      <c r="BF28" s="90"/>
      <c r="BG28" s="88">
        <v>11</v>
      </c>
      <c r="BH28" s="89"/>
      <c r="BI28" s="89"/>
      <c r="BJ28" s="89"/>
      <c r="BK28" s="90"/>
      <c r="BL28" s="88">
        <v>12</v>
      </c>
      <c r="BM28" s="89"/>
      <c r="BN28" s="89"/>
      <c r="BO28" s="89"/>
      <c r="BP28" s="90"/>
      <c r="BQ28" s="88">
        <v>13</v>
      </c>
      <c r="BR28" s="89"/>
      <c r="BS28" s="89"/>
      <c r="BT28" s="90"/>
      <c r="BU28" s="88">
        <v>14</v>
      </c>
      <c r="BV28" s="89"/>
      <c r="BW28" s="89"/>
      <c r="BX28" s="89"/>
      <c r="BY28" s="90"/>
    </row>
    <row r="29" spans="1:79" ht="13.5" hidden="1" customHeight="1">
      <c r="A29" s="91" t="s">
        <v>77</v>
      </c>
      <c r="B29" s="92"/>
      <c r="C29" s="92"/>
      <c r="D29" s="93"/>
      <c r="E29" s="91" t="s">
        <v>78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67" t="s">
        <v>86</v>
      </c>
      <c r="V29" s="168"/>
      <c r="W29" s="168"/>
      <c r="X29" s="168"/>
      <c r="Y29" s="169"/>
      <c r="Z29" s="167" t="s">
        <v>87</v>
      </c>
      <c r="AA29" s="168"/>
      <c r="AB29" s="168"/>
      <c r="AC29" s="168"/>
      <c r="AD29" s="169"/>
      <c r="AE29" s="91" t="s">
        <v>113</v>
      </c>
      <c r="AF29" s="92"/>
      <c r="AG29" s="92"/>
      <c r="AH29" s="93"/>
      <c r="AI29" s="148" t="s">
        <v>217</v>
      </c>
      <c r="AJ29" s="149"/>
      <c r="AK29" s="149"/>
      <c r="AL29" s="149"/>
      <c r="AM29" s="150"/>
      <c r="AN29" s="91" t="s">
        <v>88</v>
      </c>
      <c r="AO29" s="92"/>
      <c r="AP29" s="92"/>
      <c r="AQ29" s="92"/>
      <c r="AR29" s="93"/>
      <c r="AS29" s="91" t="s">
        <v>89</v>
      </c>
      <c r="AT29" s="92"/>
      <c r="AU29" s="92"/>
      <c r="AV29" s="92"/>
      <c r="AW29" s="93"/>
      <c r="AX29" s="91" t="s">
        <v>114</v>
      </c>
      <c r="AY29" s="92"/>
      <c r="AZ29" s="92"/>
      <c r="BA29" s="93"/>
      <c r="BB29" s="148" t="s">
        <v>217</v>
      </c>
      <c r="BC29" s="149"/>
      <c r="BD29" s="149"/>
      <c r="BE29" s="149"/>
      <c r="BF29" s="150"/>
      <c r="BG29" s="91" t="s">
        <v>79</v>
      </c>
      <c r="BH29" s="92"/>
      <c r="BI29" s="92"/>
      <c r="BJ29" s="92"/>
      <c r="BK29" s="93"/>
      <c r="BL29" s="91" t="s">
        <v>80</v>
      </c>
      <c r="BM29" s="92"/>
      <c r="BN29" s="92"/>
      <c r="BO29" s="92"/>
      <c r="BP29" s="93"/>
      <c r="BQ29" s="91" t="s">
        <v>115</v>
      </c>
      <c r="BR29" s="92"/>
      <c r="BS29" s="92"/>
      <c r="BT29" s="93"/>
      <c r="BU29" s="148" t="s">
        <v>217</v>
      </c>
      <c r="BV29" s="149"/>
      <c r="BW29" s="149"/>
      <c r="BX29" s="149"/>
      <c r="BY29" s="150"/>
      <c r="CA29" t="s">
        <v>29</v>
      </c>
    </row>
    <row r="30" spans="1:79" s="43" customFormat="1" ht="12.75" customHeight="1">
      <c r="A30" s="107"/>
      <c r="B30" s="108"/>
      <c r="C30" s="108"/>
      <c r="D30" s="120"/>
      <c r="E30" s="59" t="s">
        <v>262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118">
        <v>729270</v>
      </c>
      <c r="V30" s="118"/>
      <c r="W30" s="118"/>
      <c r="X30" s="118"/>
      <c r="Y30" s="118"/>
      <c r="Z30" s="118" t="s">
        <v>263</v>
      </c>
      <c r="AA30" s="118"/>
      <c r="AB30" s="118"/>
      <c r="AC30" s="118"/>
      <c r="AD30" s="118"/>
      <c r="AE30" s="121" t="s">
        <v>263</v>
      </c>
      <c r="AF30" s="122"/>
      <c r="AG30" s="122"/>
      <c r="AH30" s="123"/>
      <c r="AI30" s="121">
        <f>IF(ISNUMBER(U30),U30,0)+IF(ISNUMBER(Z30),Z30,0)</f>
        <v>729270</v>
      </c>
      <c r="AJ30" s="122"/>
      <c r="AK30" s="122"/>
      <c r="AL30" s="122"/>
      <c r="AM30" s="123"/>
      <c r="AN30" s="121">
        <v>1108715</v>
      </c>
      <c r="AO30" s="122"/>
      <c r="AP30" s="122"/>
      <c r="AQ30" s="122"/>
      <c r="AR30" s="123"/>
      <c r="AS30" s="121" t="s">
        <v>263</v>
      </c>
      <c r="AT30" s="122"/>
      <c r="AU30" s="122"/>
      <c r="AV30" s="122"/>
      <c r="AW30" s="123"/>
      <c r="AX30" s="121" t="s">
        <v>263</v>
      </c>
      <c r="AY30" s="122"/>
      <c r="AZ30" s="122"/>
      <c r="BA30" s="123"/>
      <c r="BB30" s="121">
        <f>IF(ISNUMBER(AN30),AN30,0)+IF(ISNUMBER(AS30),AS30,0)</f>
        <v>1108715</v>
      </c>
      <c r="BC30" s="122"/>
      <c r="BD30" s="122"/>
      <c r="BE30" s="122"/>
      <c r="BF30" s="123"/>
      <c r="BG30" s="121">
        <v>990500</v>
      </c>
      <c r="BH30" s="122"/>
      <c r="BI30" s="122"/>
      <c r="BJ30" s="122"/>
      <c r="BK30" s="123"/>
      <c r="BL30" s="121" t="s">
        <v>263</v>
      </c>
      <c r="BM30" s="122"/>
      <c r="BN30" s="122"/>
      <c r="BO30" s="122"/>
      <c r="BP30" s="123"/>
      <c r="BQ30" s="121" t="s">
        <v>263</v>
      </c>
      <c r="BR30" s="122"/>
      <c r="BS30" s="122"/>
      <c r="BT30" s="123"/>
      <c r="BU30" s="121">
        <f>IF(ISNUMBER(BG30),BG30,0)+IF(ISNUMBER(BL30),BL30,0)</f>
        <v>990500</v>
      </c>
      <c r="BV30" s="122"/>
      <c r="BW30" s="122"/>
      <c r="BX30" s="122"/>
      <c r="BY30" s="123"/>
      <c r="CA30" s="43" t="s">
        <v>30</v>
      </c>
    </row>
    <row r="31" spans="1:79" s="43" customFormat="1" ht="25.5" customHeight="1">
      <c r="A31" s="107"/>
      <c r="B31" s="108"/>
      <c r="C31" s="108"/>
      <c r="D31" s="120"/>
      <c r="E31" s="59" t="s">
        <v>264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118" t="s">
        <v>263</v>
      </c>
      <c r="V31" s="118"/>
      <c r="W31" s="118"/>
      <c r="X31" s="118"/>
      <c r="Y31" s="118"/>
      <c r="Z31" s="118">
        <v>0</v>
      </c>
      <c r="AA31" s="118"/>
      <c r="AB31" s="118"/>
      <c r="AC31" s="118"/>
      <c r="AD31" s="118"/>
      <c r="AE31" s="121">
        <v>0</v>
      </c>
      <c r="AF31" s="122"/>
      <c r="AG31" s="122"/>
      <c r="AH31" s="123"/>
      <c r="AI31" s="121">
        <f>IF(ISNUMBER(U31),U31,0)+IF(ISNUMBER(Z31),Z31,0)</f>
        <v>0</v>
      </c>
      <c r="AJ31" s="122"/>
      <c r="AK31" s="122"/>
      <c r="AL31" s="122"/>
      <c r="AM31" s="123"/>
      <c r="AN31" s="121" t="s">
        <v>263</v>
      </c>
      <c r="AO31" s="122"/>
      <c r="AP31" s="122"/>
      <c r="AQ31" s="122"/>
      <c r="AR31" s="123"/>
      <c r="AS31" s="121">
        <v>36400</v>
      </c>
      <c r="AT31" s="122"/>
      <c r="AU31" s="122"/>
      <c r="AV31" s="122"/>
      <c r="AW31" s="123"/>
      <c r="AX31" s="121">
        <v>0</v>
      </c>
      <c r="AY31" s="122"/>
      <c r="AZ31" s="122"/>
      <c r="BA31" s="123"/>
      <c r="BB31" s="121">
        <f>IF(ISNUMBER(AN31),AN31,0)+IF(ISNUMBER(AS31),AS31,0)</f>
        <v>36400</v>
      </c>
      <c r="BC31" s="122"/>
      <c r="BD31" s="122"/>
      <c r="BE31" s="122"/>
      <c r="BF31" s="123"/>
      <c r="BG31" s="121" t="s">
        <v>263</v>
      </c>
      <c r="BH31" s="122"/>
      <c r="BI31" s="122"/>
      <c r="BJ31" s="122"/>
      <c r="BK31" s="123"/>
      <c r="BL31" s="121">
        <v>39800</v>
      </c>
      <c r="BM31" s="122"/>
      <c r="BN31" s="122"/>
      <c r="BO31" s="122"/>
      <c r="BP31" s="123"/>
      <c r="BQ31" s="121">
        <v>0</v>
      </c>
      <c r="BR31" s="122"/>
      <c r="BS31" s="122"/>
      <c r="BT31" s="123"/>
      <c r="BU31" s="121">
        <f>IF(ISNUMBER(BG31),BG31,0)+IF(ISNUMBER(BL31),BL31,0)</f>
        <v>39800</v>
      </c>
      <c r="BV31" s="122"/>
      <c r="BW31" s="122"/>
      <c r="BX31" s="122"/>
      <c r="BY31" s="123"/>
    </row>
    <row r="32" spans="1:79" s="43" customFormat="1" ht="25.5" customHeight="1">
      <c r="A32" s="107">
        <v>25010100</v>
      </c>
      <c r="B32" s="108"/>
      <c r="C32" s="108"/>
      <c r="D32" s="120"/>
      <c r="E32" s="59" t="s">
        <v>265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118" t="s">
        <v>263</v>
      </c>
      <c r="V32" s="118"/>
      <c r="W32" s="118"/>
      <c r="X32" s="118"/>
      <c r="Y32" s="118"/>
      <c r="Z32" s="118">
        <v>0</v>
      </c>
      <c r="AA32" s="118"/>
      <c r="AB32" s="118"/>
      <c r="AC32" s="118"/>
      <c r="AD32" s="118"/>
      <c r="AE32" s="121">
        <v>0</v>
      </c>
      <c r="AF32" s="122"/>
      <c r="AG32" s="122"/>
      <c r="AH32" s="123"/>
      <c r="AI32" s="121">
        <f>IF(ISNUMBER(U32),U32,0)+IF(ISNUMBER(Z32),Z32,0)</f>
        <v>0</v>
      </c>
      <c r="AJ32" s="122"/>
      <c r="AK32" s="122"/>
      <c r="AL32" s="122"/>
      <c r="AM32" s="123"/>
      <c r="AN32" s="121" t="s">
        <v>263</v>
      </c>
      <c r="AO32" s="122"/>
      <c r="AP32" s="122"/>
      <c r="AQ32" s="122"/>
      <c r="AR32" s="123"/>
      <c r="AS32" s="121">
        <v>36400</v>
      </c>
      <c r="AT32" s="122"/>
      <c r="AU32" s="122"/>
      <c r="AV32" s="122"/>
      <c r="AW32" s="123"/>
      <c r="AX32" s="121">
        <v>0</v>
      </c>
      <c r="AY32" s="122"/>
      <c r="AZ32" s="122"/>
      <c r="BA32" s="123"/>
      <c r="BB32" s="121">
        <f>IF(ISNUMBER(AN32),AN32,0)+IF(ISNUMBER(AS32),AS32,0)</f>
        <v>36400</v>
      </c>
      <c r="BC32" s="122"/>
      <c r="BD32" s="122"/>
      <c r="BE32" s="122"/>
      <c r="BF32" s="123"/>
      <c r="BG32" s="121" t="s">
        <v>263</v>
      </c>
      <c r="BH32" s="122"/>
      <c r="BI32" s="122"/>
      <c r="BJ32" s="122"/>
      <c r="BK32" s="123"/>
      <c r="BL32" s="121">
        <v>39800</v>
      </c>
      <c r="BM32" s="122"/>
      <c r="BN32" s="122"/>
      <c r="BO32" s="122"/>
      <c r="BP32" s="123"/>
      <c r="BQ32" s="121">
        <v>0</v>
      </c>
      <c r="BR32" s="122"/>
      <c r="BS32" s="122"/>
      <c r="BT32" s="123"/>
      <c r="BU32" s="121">
        <f>IF(ISNUMBER(BG32),BG32,0)+IF(ISNUMBER(BL32),BL32,0)</f>
        <v>39800</v>
      </c>
      <c r="BV32" s="122"/>
      <c r="BW32" s="122"/>
      <c r="BX32" s="122"/>
      <c r="BY32" s="123"/>
    </row>
    <row r="33" spans="1:79" s="9" customFormat="1" ht="12.75" customHeight="1">
      <c r="A33" s="109"/>
      <c r="B33" s="110"/>
      <c r="C33" s="110"/>
      <c r="D33" s="119"/>
      <c r="E33" s="54" t="s">
        <v>179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117">
        <v>729270</v>
      </c>
      <c r="V33" s="117"/>
      <c r="W33" s="117"/>
      <c r="X33" s="117"/>
      <c r="Y33" s="117"/>
      <c r="Z33" s="117">
        <v>0</v>
      </c>
      <c r="AA33" s="117"/>
      <c r="AB33" s="117"/>
      <c r="AC33" s="117"/>
      <c r="AD33" s="117"/>
      <c r="AE33" s="114">
        <v>0</v>
      </c>
      <c r="AF33" s="115"/>
      <c r="AG33" s="115"/>
      <c r="AH33" s="116"/>
      <c r="AI33" s="114">
        <f>IF(ISNUMBER(U33),U33,0)+IF(ISNUMBER(Z33),Z33,0)</f>
        <v>729270</v>
      </c>
      <c r="AJ33" s="115"/>
      <c r="AK33" s="115"/>
      <c r="AL33" s="115"/>
      <c r="AM33" s="116"/>
      <c r="AN33" s="114">
        <v>1108715</v>
      </c>
      <c r="AO33" s="115"/>
      <c r="AP33" s="115"/>
      <c r="AQ33" s="115"/>
      <c r="AR33" s="116"/>
      <c r="AS33" s="114">
        <v>36400</v>
      </c>
      <c r="AT33" s="115"/>
      <c r="AU33" s="115"/>
      <c r="AV33" s="115"/>
      <c r="AW33" s="116"/>
      <c r="AX33" s="114">
        <v>0</v>
      </c>
      <c r="AY33" s="115"/>
      <c r="AZ33" s="115"/>
      <c r="BA33" s="116"/>
      <c r="BB33" s="114">
        <f>IF(ISNUMBER(AN33),AN33,0)+IF(ISNUMBER(AS33),AS33,0)</f>
        <v>1145115</v>
      </c>
      <c r="BC33" s="115"/>
      <c r="BD33" s="115"/>
      <c r="BE33" s="115"/>
      <c r="BF33" s="116"/>
      <c r="BG33" s="114">
        <v>990500</v>
      </c>
      <c r="BH33" s="115"/>
      <c r="BI33" s="115"/>
      <c r="BJ33" s="115"/>
      <c r="BK33" s="116"/>
      <c r="BL33" s="114">
        <v>39800</v>
      </c>
      <c r="BM33" s="115"/>
      <c r="BN33" s="115"/>
      <c r="BO33" s="115"/>
      <c r="BP33" s="116"/>
      <c r="BQ33" s="114">
        <v>0</v>
      </c>
      <c r="BR33" s="115"/>
      <c r="BS33" s="115"/>
      <c r="BT33" s="116"/>
      <c r="BU33" s="114">
        <f>IF(ISNUMBER(BG33),BG33,0)+IF(ISNUMBER(BL33),BL33,0)</f>
        <v>1030300</v>
      </c>
      <c r="BV33" s="115"/>
      <c r="BW33" s="115"/>
      <c r="BX33" s="115"/>
      <c r="BY33" s="116"/>
    </row>
    <row r="35" spans="1:79" ht="14.25" customHeight="1">
      <c r="A35" s="166" t="s">
        <v>332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79" ht="15" customHeight="1">
      <c r="A36" s="133" t="s">
        <v>253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</row>
    <row r="37" spans="1:79" ht="22.5" customHeight="1">
      <c r="A37" s="135" t="s">
        <v>3</v>
      </c>
      <c r="B37" s="136"/>
      <c r="C37" s="136"/>
      <c r="D37" s="137"/>
      <c r="E37" s="135" t="s">
        <v>20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7"/>
      <c r="X37" s="88" t="s">
        <v>257</v>
      </c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90"/>
      <c r="AR37" s="63" t="s">
        <v>259</v>
      </c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</row>
    <row r="38" spans="1:79" ht="36" customHeight="1">
      <c r="A38" s="138"/>
      <c r="B38" s="139"/>
      <c r="C38" s="139"/>
      <c r="D38" s="140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0"/>
      <c r="X38" s="63" t="s">
        <v>5</v>
      </c>
      <c r="Y38" s="63"/>
      <c r="Z38" s="63"/>
      <c r="AA38" s="63"/>
      <c r="AB38" s="63"/>
      <c r="AC38" s="63" t="s">
        <v>4</v>
      </c>
      <c r="AD38" s="63"/>
      <c r="AE38" s="63"/>
      <c r="AF38" s="63"/>
      <c r="AG38" s="63"/>
      <c r="AH38" s="151" t="s">
        <v>147</v>
      </c>
      <c r="AI38" s="152"/>
      <c r="AJ38" s="152"/>
      <c r="AK38" s="152"/>
      <c r="AL38" s="153"/>
      <c r="AM38" s="88" t="s">
        <v>6</v>
      </c>
      <c r="AN38" s="89"/>
      <c r="AO38" s="89"/>
      <c r="AP38" s="89"/>
      <c r="AQ38" s="90"/>
      <c r="AR38" s="88" t="s">
        <v>5</v>
      </c>
      <c r="AS38" s="89"/>
      <c r="AT38" s="89"/>
      <c r="AU38" s="89"/>
      <c r="AV38" s="90"/>
      <c r="AW38" s="88" t="s">
        <v>4</v>
      </c>
      <c r="AX38" s="89"/>
      <c r="AY38" s="89"/>
      <c r="AZ38" s="89"/>
      <c r="BA38" s="90"/>
      <c r="BB38" s="151" t="s">
        <v>147</v>
      </c>
      <c r="BC38" s="152"/>
      <c r="BD38" s="152"/>
      <c r="BE38" s="152"/>
      <c r="BF38" s="153"/>
      <c r="BG38" s="88" t="s">
        <v>118</v>
      </c>
      <c r="BH38" s="89"/>
      <c r="BI38" s="89"/>
      <c r="BJ38" s="89"/>
      <c r="BK38" s="90"/>
    </row>
    <row r="39" spans="1:79" ht="15" customHeight="1">
      <c r="A39" s="88">
        <v>1</v>
      </c>
      <c r="B39" s="89"/>
      <c r="C39" s="89"/>
      <c r="D39" s="90"/>
      <c r="E39" s="88">
        <v>2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0"/>
      <c r="X39" s="63">
        <v>3</v>
      </c>
      <c r="Y39" s="63"/>
      <c r="Z39" s="63"/>
      <c r="AA39" s="63"/>
      <c r="AB39" s="63"/>
      <c r="AC39" s="63">
        <v>4</v>
      </c>
      <c r="AD39" s="63"/>
      <c r="AE39" s="63"/>
      <c r="AF39" s="63"/>
      <c r="AG39" s="63"/>
      <c r="AH39" s="63">
        <v>5</v>
      </c>
      <c r="AI39" s="63"/>
      <c r="AJ39" s="63"/>
      <c r="AK39" s="63"/>
      <c r="AL39" s="63"/>
      <c r="AM39" s="63">
        <v>6</v>
      </c>
      <c r="AN39" s="63"/>
      <c r="AO39" s="63"/>
      <c r="AP39" s="63"/>
      <c r="AQ39" s="63"/>
      <c r="AR39" s="88">
        <v>7</v>
      </c>
      <c r="AS39" s="89"/>
      <c r="AT39" s="89"/>
      <c r="AU39" s="89"/>
      <c r="AV39" s="90"/>
      <c r="AW39" s="88">
        <v>8</v>
      </c>
      <c r="AX39" s="89"/>
      <c r="AY39" s="89"/>
      <c r="AZ39" s="89"/>
      <c r="BA39" s="90"/>
      <c r="BB39" s="88">
        <v>9</v>
      </c>
      <c r="BC39" s="89"/>
      <c r="BD39" s="89"/>
      <c r="BE39" s="89"/>
      <c r="BF39" s="90"/>
      <c r="BG39" s="88">
        <v>10</v>
      </c>
      <c r="BH39" s="89"/>
      <c r="BI39" s="89"/>
      <c r="BJ39" s="89"/>
      <c r="BK39" s="90"/>
    </row>
    <row r="40" spans="1:79" ht="20.25" hidden="1" customHeight="1">
      <c r="A40" s="91" t="s">
        <v>77</v>
      </c>
      <c r="B40" s="92"/>
      <c r="C40" s="92"/>
      <c r="D40" s="93"/>
      <c r="E40" s="91" t="s">
        <v>78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61" t="s">
        <v>81</v>
      </c>
      <c r="Y40" s="61"/>
      <c r="Z40" s="61"/>
      <c r="AA40" s="61"/>
      <c r="AB40" s="61"/>
      <c r="AC40" s="61" t="s">
        <v>82</v>
      </c>
      <c r="AD40" s="61"/>
      <c r="AE40" s="61"/>
      <c r="AF40" s="61"/>
      <c r="AG40" s="61"/>
      <c r="AH40" s="91" t="s">
        <v>116</v>
      </c>
      <c r="AI40" s="92"/>
      <c r="AJ40" s="92"/>
      <c r="AK40" s="92"/>
      <c r="AL40" s="93"/>
      <c r="AM40" s="148" t="s">
        <v>218</v>
      </c>
      <c r="AN40" s="149"/>
      <c r="AO40" s="149"/>
      <c r="AP40" s="149"/>
      <c r="AQ40" s="150"/>
      <c r="AR40" s="91" t="s">
        <v>83</v>
      </c>
      <c r="AS40" s="92"/>
      <c r="AT40" s="92"/>
      <c r="AU40" s="92"/>
      <c r="AV40" s="93"/>
      <c r="AW40" s="91" t="s">
        <v>84</v>
      </c>
      <c r="AX40" s="92"/>
      <c r="AY40" s="92"/>
      <c r="AZ40" s="92"/>
      <c r="BA40" s="93"/>
      <c r="BB40" s="91" t="s">
        <v>117</v>
      </c>
      <c r="BC40" s="92"/>
      <c r="BD40" s="92"/>
      <c r="BE40" s="92"/>
      <c r="BF40" s="93"/>
      <c r="BG40" s="148" t="s">
        <v>218</v>
      </c>
      <c r="BH40" s="149"/>
      <c r="BI40" s="149"/>
      <c r="BJ40" s="149"/>
      <c r="BK40" s="150"/>
      <c r="CA40" t="s">
        <v>31</v>
      </c>
    </row>
    <row r="41" spans="1:79" s="43" customFormat="1" ht="12.75" customHeight="1">
      <c r="A41" s="107"/>
      <c r="B41" s="108"/>
      <c r="C41" s="108"/>
      <c r="D41" s="120"/>
      <c r="E41" s="59" t="s">
        <v>262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  <c r="X41" s="121">
        <v>1050241</v>
      </c>
      <c r="Y41" s="122"/>
      <c r="Z41" s="122"/>
      <c r="AA41" s="122"/>
      <c r="AB41" s="123"/>
      <c r="AC41" s="121" t="s">
        <v>263</v>
      </c>
      <c r="AD41" s="122"/>
      <c r="AE41" s="122"/>
      <c r="AF41" s="122"/>
      <c r="AG41" s="123"/>
      <c r="AH41" s="121" t="s">
        <v>263</v>
      </c>
      <c r="AI41" s="122"/>
      <c r="AJ41" s="122"/>
      <c r="AK41" s="122"/>
      <c r="AL41" s="123"/>
      <c r="AM41" s="121">
        <f>IF(ISNUMBER(X41),X41,0)+IF(ISNUMBER(AC41),AC41,0)</f>
        <v>1050241</v>
      </c>
      <c r="AN41" s="122"/>
      <c r="AO41" s="122"/>
      <c r="AP41" s="122"/>
      <c r="AQ41" s="123"/>
      <c r="AR41" s="121">
        <v>1110232</v>
      </c>
      <c r="AS41" s="122"/>
      <c r="AT41" s="122"/>
      <c r="AU41" s="122"/>
      <c r="AV41" s="123"/>
      <c r="AW41" s="121" t="s">
        <v>263</v>
      </c>
      <c r="AX41" s="122"/>
      <c r="AY41" s="122"/>
      <c r="AZ41" s="122"/>
      <c r="BA41" s="123"/>
      <c r="BB41" s="121" t="s">
        <v>263</v>
      </c>
      <c r="BC41" s="122"/>
      <c r="BD41" s="122"/>
      <c r="BE41" s="122"/>
      <c r="BF41" s="123"/>
      <c r="BG41" s="118">
        <f>IF(ISNUMBER(AR41),AR41,0)+IF(ISNUMBER(AW41),AW41,0)</f>
        <v>1110232</v>
      </c>
      <c r="BH41" s="118"/>
      <c r="BI41" s="118"/>
      <c r="BJ41" s="118"/>
      <c r="BK41" s="118"/>
      <c r="CA41" s="43" t="s">
        <v>32</v>
      </c>
    </row>
    <row r="42" spans="1:79" s="43" customFormat="1" ht="25.5" customHeight="1">
      <c r="A42" s="107"/>
      <c r="B42" s="108"/>
      <c r="C42" s="108"/>
      <c r="D42" s="120"/>
      <c r="E42" s="59" t="s">
        <v>264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7"/>
      <c r="X42" s="121" t="s">
        <v>263</v>
      </c>
      <c r="Y42" s="122"/>
      <c r="Z42" s="122"/>
      <c r="AA42" s="122"/>
      <c r="AB42" s="123"/>
      <c r="AC42" s="121">
        <v>0</v>
      </c>
      <c r="AD42" s="122"/>
      <c r="AE42" s="122"/>
      <c r="AF42" s="122"/>
      <c r="AG42" s="123"/>
      <c r="AH42" s="121">
        <v>0</v>
      </c>
      <c r="AI42" s="122"/>
      <c r="AJ42" s="122"/>
      <c r="AK42" s="122"/>
      <c r="AL42" s="123"/>
      <c r="AM42" s="121">
        <f>IF(ISNUMBER(X42),X42,0)+IF(ISNUMBER(AC42),AC42,0)</f>
        <v>0</v>
      </c>
      <c r="AN42" s="122"/>
      <c r="AO42" s="122"/>
      <c r="AP42" s="122"/>
      <c r="AQ42" s="123"/>
      <c r="AR42" s="121" t="s">
        <v>263</v>
      </c>
      <c r="AS42" s="122"/>
      <c r="AT42" s="122"/>
      <c r="AU42" s="122"/>
      <c r="AV42" s="123"/>
      <c r="AW42" s="121">
        <v>0</v>
      </c>
      <c r="AX42" s="122"/>
      <c r="AY42" s="122"/>
      <c r="AZ42" s="122"/>
      <c r="BA42" s="123"/>
      <c r="BB42" s="121">
        <v>0</v>
      </c>
      <c r="BC42" s="122"/>
      <c r="BD42" s="122"/>
      <c r="BE42" s="122"/>
      <c r="BF42" s="123"/>
      <c r="BG42" s="118">
        <f>IF(ISNUMBER(AR42),AR42,0)+IF(ISNUMBER(AW42),AW42,0)</f>
        <v>0</v>
      </c>
      <c r="BH42" s="118"/>
      <c r="BI42" s="118"/>
      <c r="BJ42" s="118"/>
      <c r="BK42" s="118"/>
    </row>
    <row r="43" spans="1:79" s="43" customFormat="1" ht="25.5" customHeight="1">
      <c r="A43" s="107">
        <v>25010100</v>
      </c>
      <c r="B43" s="108"/>
      <c r="C43" s="108"/>
      <c r="D43" s="120"/>
      <c r="E43" s="59" t="s">
        <v>265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/>
      <c r="X43" s="121" t="s">
        <v>263</v>
      </c>
      <c r="Y43" s="122"/>
      <c r="Z43" s="122"/>
      <c r="AA43" s="122"/>
      <c r="AB43" s="123"/>
      <c r="AC43" s="121">
        <v>0</v>
      </c>
      <c r="AD43" s="122"/>
      <c r="AE43" s="122"/>
      <c r="AF43" s="122"/>
      <c r="AG43" s="123"/>
      <c r="AH43" s="121">
        <v>0</v>
      </c>
      <c r="AI43" s="122"/>
      <c r="AJ43" s="122"/>
      <c r="AK43" s="122"/>
      <c r="AL43" s="123"/>
      <c r="AM43" s="121">
        <f>IF(ISNUMBER(X43),X43,0)+IF(ISNUMBER(AC43),AC43,0)</f>
        <v>0</v>
      </c>
      <c r="AN43" s="122"/>
      <c r="AO43" s="122"/>
      <c r="AP43" s="122"/>
      <c r="AQ43" s="123"/>
      <c r="AR43" s="121" t="s">
        <v>263</v>
      </c>
      <c r="AS43" s="122"/>
      <c r="AT43" s="122"/>
      <c r="AU43" s="122"/>
      <c r="AV43" s="123"/>
      <c r="AW43" s="121">
        <v>0</v>
      </c>
      <c r="AX43" s="122"/>
      <c r="AY43" s="122"/>
      <c r="AZ43" s="122"/>
      <c r="BA43" s="123"/>
      <c r="BB43" s="121">
        <v>0</v>
      </c>
      <c r="BC43" s="122"/>
      <c r="BD43" s="122"/>
      <c r="BE43" s="122"/>
      <c r="BF43" s="123"/>
      <c r="BG43" s="118">
        <f>IF(ISNUMBER(AR43),AR43,0)+IF(ISNUMBER(AW43),AW43,0)</f>
        <v>0</v>
      </c>
      <c r="BH43" s="118"/>
      <c r="BI43" s="118"/>
      <c r="BJ43" s="118"/>
      <c r="BK43" s="118"/>
    </row>
    <row r="44" spans="1:79" s="9" customFormat="1" ht="12.75" customHeight="1">
      <c r="A44" s="109"/>
      <c r="B44" s="110"/>
      <c r="C44" s="110"/>
      <c r="D44" s="119"/>
      <c r="E44" s="54" t="s">
        <v>179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114">
        <v>1050241</v>
      </c>
      <c r="Y44" s="115"/>
      <c r="Z44" s="115"/>
      <c r="AA44" s="115"/>
      <c r="AB44" s="116"/>
      <c r="AC44" s="114">
        <v>0</v>
      </c>
      <c r="AD44" s="115"/>
      <c r="AE44" s="115"/>
      <c r="AF44" s="115"/>
      <c r="AG44" s="116"/>
      <c r="AH44" s="114">
        <v>0</v>
      </c>
      <c r="AI44" s="115"/>
      <c r="AJ44" s="115"/>
      <c r="AK44" s="115"/>
      <c r="AL44" s="116"/>
      <c r="AM44" s="114">
        <f>IF(ISNUMBER(X44),X44,0)+IF(ISNUMBER(AC44),AC44,0)</f>
        <v>1050241</v>
      </c>
      <c r="AN44" s="115"/>
      <c r="AO44" s="115"/>
      <c r="AP44" s="115"/>
      <c r="AQ44" s="116"/>
      <c r="AR44" s="114">
        <v>1110232</v>
      </c>
      <c r="AS44" s="115"/>
      <c r="AT44" s="115"/>
      <c r="AU44" s="115"/>
      <c r="AV44" s="116"/>
      <c r="AW44" s="114">
        <v>0</v>
      </c>
      <c r="AX44" s="115"/>
      <c r="AY44" s="115"/>
      <c r="AZ44" s="115"/>
      <c r="BA44" s="116"/>
      <c r="BB44" s="114">
        <v>0</v>
      </c>
      <c r="BC44" s="115"/>
      <c r="BD44" s="115"/>
      <c r="BE44" s="115"/>
      <c r="BF44" s="116"/>
      <c r="BG44" s="117">
        <f>IF(ISNUMBER(AR44),AR44,0)+IF(ISNUMBER(AW44),AW44,0)</f>
        <v>1110232</v>
      </c>
      <c r="BH44" s="117"/>
      <c r="BI44" s="117"/>
      <c r="BJ44" s="117"/>
      <c r="BK44" s="117"/>
    </row>
    <row r="45" spans="1:79" s="7" customFormat="1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>
      <c r="A47" s="125" t="s">
        <v>148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25"/>
    </row>
    <row r="48" spans="1:79" ht="14.25" customHeight="1">
      <c r="A48" s="125" t="s">
        <v>319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</row>
    <row r="49" spans="1:79" ht="15" customHeight="1">
      <c r="A49" s="73" t="s">
        <v>253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</row>
    <row r="50" spans="1:79" ht="23.1" customHeight="1">
      <c r="A50" s="157" t="s">
        <v>149</v>
      </c>
      <c r="B50" s="158"/>
      <c r="C50" s="158"/>
      <c r="D50" s="159"/>
      <c r="E50" s="63" t="s">
        <v>20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88" t="s">
        <v>254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90"/>
      <c r="AN50" s="88" t="s">
        <v>255</v>
      </c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90"/>
      <c r="BG50" s="88" t="s">
        <v>256</v>
      </c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90"/>
    </row>
    <row r="51" spans="1:79" ht="48.75" customHeight="1">
      <c r="A51" s="160"/>
      <c r="B51" s="161"/>
      <c r="C51" s="161"/>
      <c r="D51" s="1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88" t="s">
        <v>5</v>
      </c>
      <c r="V51" s="89"/>
      <c r="W51" s="89"/>
      <c r="X51" s="89"/>
      <c r="Y51" s="90"/>
      <c r="Z51" s="88" t="s">
        <v>4</v>
      </c>
      <c r="AA51" s="89"/>
      <c r="AB51" s="89"/>
      <c r="AC51" s="89"/>
      <c r="AD51" s="90"/>
      <c r="AE51" s="151" t="s">
        <v>147</v>
      </c>
      <c r="AF51" s="152"/>
      <c r="AG51" s="152"/>
      <c r="AH51" s="153"/>
      <c r="AI51" s="88" t="s">
        <v>6</v>
      </c>
      <c r="AJ51" s="89"/>
      <c r="AK51" s="89"/>
      <c r="AL51" s="89"/>
      <c r="AM51" s="90"/>
      <c r="AN51" s="88" t="s">
        <v>5</v>
      </c>
      <c r="AO51" s="89"/>
      <c r="AP51" s="89"/>
      <c r="AQ51" s="89"/>
      <c r="AR51" s="90"/>
      <c r="AS51" s="88" t="s">
        <v>4</v>
      </c>
      <c r="AT51" s="89"/>
      <c r="AU51" s="89"/>
      <c r="AV51" s="89"/>
      <c r="AW51" s="90"/>
      <c r="AX51" s="151" t="s">
        <v>147</v>
      </c>
      <c r="AY51" s="152"/>
      <c r="AZ51" s="152"/>
      <c r="BA51" s="153"/>
      <c r="BB51" s="88" t="s">
        <v>118</v>
      </c>
      <c r="BC51" s="89"/>
      <c r="BD51" s="89"/>
      <c r="BE51" s="89"/>
      <c r="BF51" s="90"/>
      <c r="BG51" s="88" t="s">
        <v>5</v>
      </c>
      <c r="BH51" s="89"/>
      <c r="BI51" s="89"/>
      <c r="BJ51" s="89"/>
      <c r="BK51" s="90"/>
      <c r="BL51" s="88" t="s">
        <v>4</v>
      </c>
      <c r="BM51" s="89"/>
      <c r="BN51" s="89"/>
      <c r="BO51" s="89"/>
      <c r="BP51" s="90"/>
      <c r="BQ51" s="151" t="s">
        <v>147</v>
      </c>
      <c r="BR51" s="152"/>
      <c r="BS51" s="152"/>
      <c r="BT51" s="153"/>
      <c r="BU51" s="88" t="s">
        <v>119</v>
      </c>
      <c r="BV51" s="89"/>
      <c r="BW51" s="89"/>
      <c r="BX51" s="89"/>
      <c r="BY51" s="90"/>
    </row>
    <row r="52" spans="1:79" ht="15" customHeight="1">
      <c r="A52" s="88">
        <v>1</v>
      </c>
      <c r="B52" s="89"/>
      <c r="C52" s="89"/>
      <c r="D52" s="90"/>
      <c r="E52" s="88">
        <v>2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90"/>
      <c r="U52" s="88">
        <v>3</v>
      </c>
      <c r="V52" s="89"/>
      <c r="W52" s="89"/>
      <c r="X52" s="89"/>
      <c r="Y52" s="90"/>
      <c r="Z52" s="88">
        <v>4</v>
      </c>
      <c r="AA52" s="89"/>
      <c r="AB52" s="89"/>
      <c r="AC52" s="89"/>
      <c r="AD52" s="90"/>
      <c r="AE52" s="88">
        <v>5</v>
      </c>
      <c r="AF52" s="89"/>
      <c r="AG52" s="89"/>
      <c r="AH52" s="90"/>
      <c r="AI52" s="88">
        <v>6</v>
      </c>
      <c r="AJ52" s="89"/>
      <c r="AK52" s="89"/>
      <c r="AL52" s="89"/>
      <c r="AM52" s="90"/>
      <c r="AN52" s="88">
        <v>7</v>
      </c>
      <c r="AO52" s="89"/>
      <c r="AP52" s="89"/>
      <c r="AQ52" s="89"/>
      <c r="AR52" s="90"/>
      <c r="AS52" s="88">
        <v>8</v>
      </c>
      <c r="AT52" s="89"/>
      <c r="AU52" s="89"/>
      <c r="AV52" s="89"/>
      <c r="AW52" s="90"/>
      <c r="AX52" s="88">
        <v>9</v>
      </c>
      <c r="AY52" s="89"/>
      <c r="AZ52" s="89"/>
      <c r="BA52" s="90"/>
      <c r="BB52" s="88">
        <v>10</v>
      </c>
      <c r="BC52" s="89"/>
      <c r="BD52" s="89"/>
      <c r="BE52" s="89"/>
      <c r="BF52" s="90"/>
      <c r="BG52" s="88">
        <v>11</v>
      </c>
      <c r="BH52" s="89"/>
      <c r="BI52" s="89"/>
      <c r="BJ52" s="89"/>
      <c r="BK52" s="90"/>
      <c r="BL52" s="88">
        <v>12</v>
      </c>
      <c r="BM52" s="89"/>
      <c r="BN52" s="89"/>
      <c r="BO52" s="89"/>
      <c r="BP52" s="90"/>
      <c r="BQ52" s="88">
        <v>13</v>
      </c>
      <c r="BR52" s="89"/>
      <c r="BS52" s="89"/>
      <c r="BT52" s="90"/>
      <c r="BU52" s="88">
        <v>14</v>
      </c>
      <c r="BV52" s="89"/>
      <c r="BW52" s="89"/>
      <c r="BX52" s="89"/>
      <c r="BY52" s="90"/>
    </row>
    <row r="53" spans="1:79" s="2" customFormat="1" ht="12.75" hidden="1" customHeight="1">
      <c r="A53" s="91" t="s">
        <v>85</v>
      </c>
      <c r="B53" s="92"/>
      <c r="C53" s="92"/>
      <c r="D53" s="93"/>
      <c r="E53" s="91" t="s">
        <v>78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91" t="s">
        <v>86</v>
      </c>
      <c r="V53" s="92"/>
      <c r="W53" s="92"/>
      <c r="X53" s="92"/>
      <c r="Y53" s="93"/>
      <c r="Z53" s="91" t="s">
        <v>87</v>
      </c>
      <c r="AA53" s="92"/>
      <c r="AB53" s="92"/>
      <c r="AC53" s="92"/>
      <c r="AD53" s="93"/>
      <c r="AE53" s="91" t="s">
        <v>113</v>
      </c>
      <c r="AF53" s="92"/>
      <c r="AG53" s="92"/>
      <c r="AH53" s="93"/>
      <c r="AI53" s="148" t="s">
        <v>217</v>
      </c>
      <c r="AJ53" s="149"/>
      <c r="AK53" s="149"/>
      <c r="AL53" s="149"/>
      <c r="AM53" s="150"/>
      <c r="AN53" s="91" t="s">
        <v>88</v>
      </c>
      <c r="AO53" s="92"/>
      <c r="AP53" s="92"/>
      <c r="AQ53" s="92"/>
      <c r="AR53" s="93"/>
      <c r="AS53" s="91" t="s">
        <v>89</v>
      </c>
      <c r="AT53" s="92"/>
      <c r="AU53" s="92"/>
      <c r="AV53" s="92"/>
      <c r="AW53" s="93"/>
      <c r="AX53" s="91" t="s">
        <v>114</v>
      </c>
      <c r="AY53" s="92"/>
      <c r="AZ53" s="92"/>
      <c r="BA53" s="93"/>
      <c r="BB53" s="148" t="s">
        <v>217</v>
      </c>
      <c r="BC53" s="149"/>
      <c r="BD53" s="149"/>
      <c r="BE53" s="149"/>
      <c r="BF53" s="150"/>
      <c r="BG53" s="91" t="s">
        <v>79</v>
      </c>
      <c r="BH53" s="92"/>
      <c r="BI53" s="92"/>
      <c r="BJ53" s="92"/>
      <c r="BK53" s="93"/>
      <c r="BL53" s="91" t="s">
        <v>80</v>
      </c>
      <c r="BM53" s="92"/>
      <c r="BN53" s="92"/>
      <c r="BO53" s="92"/>
      <c r="BP53" s="93"/>
      <c r="BQ53" s="91" t="s">
        <v>115</v>
      </c>
      <c r="BR53" s="92"/>
      <c r="BS53" s="92"/>
      <c r="BT53" s="93"/>
      <c r="BU53" s="148" t="s">
        <v>217</v>
      </c>
      <c r="BV53" s="149"/>
      <c r="BW53" s="149"/>
      <c r="BX53" s="149"/>
      <c r="BY53" s="150"/>
      <c r="CA53" t="s">
        <v>33</v>
      </c>
    </row>
    <row r="54" spans="1:79" s="43" customFormat="1" ht="12.75" customHeight="1">
      <c r="A54" s="107">
        <v>2111</v>
      </c>
      <c r="B54" s="108"/>
      <c r="C54" s="108"/>
      <c r="D54" s="120"/>
      <c r="E54" s="59" t="s">
        <v>268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7"/>
      <c r="U54" s="121">
        <v>519952</v>
      </c>
      <c r="V54" s="122"/>
      <c r="W54" s="122"/>
      <c r="X54" s="122"/>
      <c r="Y54" s="123"/>
      <c r="Z54" s="121">
        <v>0</v>
      </c>
      <c r="AA54" s="122"/>
      <c r="AB54" s="122"/>
      <c r="AC54" s="122"/>
      <c r="AD54" s="123"/>
      <c r="AE54" s="121">
        <v>0</v>
      </c>
      <c r="AF54" s="122"/>
      <c r="AG54" s="122"/>
      <c r="AH54" s="123"/>
      <c r="AI54" s="121">
        <f t="shared" ref="AI54:AI66" si="0">IF(ISNUMBER(U54),U54,0)+IF(ISNUMBER(Z54),Z54,0)</f>
        <v>519952</v>
      </c>
      <c r="AJ54" s="122"/>
      <c r="AK54" s="122"/>
      <c r="AL54" s="122"/>
      <c r="AM54" s="123"/>
      <c r="AN54" s="121">
        <v>617200</v>
      </c>
      <c r="AO54" s="122"/>
      <c r="AP54" s="122"/>
      <c r="AQ54" s="122"/>
      <c r="AR54" s="123"/>
      <c r="AS54" s="121">
        <v>0</v>
      </c>
      <c r="AT54" s="122"/>
      <c r="AU54" s="122"/>
      <c r="AV54" s="122"/>
      <c r="AW54" s="123"/>
      <c r="AX54" s="121">
        <v>0</v>
      </c>
      <c r="AY54" s="122"/>
      <c r="AZ54" s="122"/>
      <c r="BA54" s="123"/>
      <c r="BB54" s="121">
        <f t="shared" ref="BB54:BB66" si="1">IF(ISNUMBER(AN54),AN54,0)+IF(ISNUMBER(AS54),AS54,0)</f>
        <v>617200</v>
      </c>
      <c r="BC54" s="122"/>
      <c r="BD54" s="122"/>
      <c r="BE54" s="122"/>
      <c r="BF54" s="123"/>
      <c r="BG54" s="121">
        <v>728000</v>
      </c>
      <c r="BH54" s="122"/>
      <c r="BI54" s="122"/>
      <c r="BJ54" s="122"/>
      <c r="BK54" s="123"/>
      <c r="BL54" s="121">
        <v>0</v>
      </c>
      <c r="BM54" s="122"/>
      <c r="BN54" s="122"/>
      <c r="BO54" s="122"/>
      <c r="BP54" s="123"/>
      <c r="BQ54" s="121">
        <v>0</v>
      </c>
      <c r="BR54" s="122"/>
      <c r="BS54" s="122"/>
      <c r="BT54" s="123"/>
      <c r="BU54" s="121">
        <f t="shared" ref="BU54:BU66" si="2">IF(ISNUMBER(BG54),BG54,0)+IF(ISNUMBER(BL54),BL54,0)</f>
        <v>728000</v>
      </c>
      <c r="BV54" s="122"/>
      <c r="BW54" s="122"/>
      <c r="BX54" s="122"/>
      <c r="BY54" s="123"/>
      <c r="CA54" s="43" t="s">
        <v>34</v>
      </c>
    </row>
    <row r="55" spans="1:79" s="43" customFormat="1" ht="12.75" customHeight="1">
      <c r="A55" s="107">
        <v>2120</v>
      </c>
      <c r="B55" s="108"/>
      <c r="C55" s="108"/>
      <c r="D55" s="120"/>
      <c r="E55" s="59" t="s">
        <v>269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7"/>
      <c r="U55" s="121">
        <v>119341</v>
      </c>
      <c r="V55" s="122"/>
      <c r="W55" s="122"/>
      <c r="X55" s="122"/>
      <c r="Y55" s="123"/>
      <c r="Z55" s="121">
        <v>0</v>
      </c>
      <c r="AA55" s="122"/>
      <c r="AB55" s="122"/>
      <c r="AC55" s="122"/>
      <c r="AD55" s="123"/>
      <c r="AE55" s="121">
        <v>0</v>
      </c>
      <c r="AF55" s="122"/>
      <c r="AG55" s="122"/>
      <c r="AH55" s="123"/>
      <c r="AI55" s="121">
        <f t="shared" si="0"/>
        <v>119341</v>
      </c>
      <c r="AJ55" s="122"/>
      <c r="AK55" s="122"/>
      <c r="AL55" s="122"/>
      <c r="AM55" s="123"/>
      <c r="AN55" s="121">
        <v>141800</v>
      </c>
      <c r="AO55" s="122"/>
      <c r="AP55" s="122"/>
      <c r="AQ55" s="122"/>
      <c r="AR55" s="123"/>
      <c r="AS55" s="121">
        <v>0</v>
      </c>
      <c r="AT55" s="122"/>
      <c r="AU55" s="122"/>
      <c r="AV55" s="122"/>
      <c r="AW55" s="123"/>
      <c r="AX55" s="121">
        <v>0</v>
      </c>
      <c r="AY55" s="122"/>
      <c r="AZ55" s="122"/>
      <c r="BA55" s="123"/>
      <c r="BB55" s="121">
        <f t="shared" si="1"/>
        <v>141800</v>
      </c>
      <c r="BC55" s="122"/>
      <c r="BD55" s="122"/>
      <c r="BE55" s="122"/>
      <c r="BF55" s="123"/>
      <c r="BG55" s="121">
        <v>160200</v>
      </c>
      <c r="BH55" s="122"/>
      <c r="BI55" s="122"/>
      <c r="BJ55" s="122"/>
      <c r="BK55" s="123"/>
      <c r="BL55" s="121">
        <v>0</v>
      </c>
      <c r="BM55" s="122"/>
      <c r="BN55" s="122"/>
      <c r="BO55" s="122"/>
      <c r="BP55" s="123"/>
      <c r="BQ55" s="121">
        <v>0</v>
      </c>
      <c r="BR55" s="122"/>
      <c r="BS55" s="122"/>
      <c r="BT55" s="123"/>
      <c r="BU55" s="121">
        <f t="shared" si="2"/>
        <v>160200</v>
      </c>
      <c r="BV55" s="122"/>
      <c r="BW55" s="122"/>
      <c r="BX55" s="122"/>
      <c r="BY55" s="123"/>
    </row>
    <row r="56" spans="1:79" s="43" customFormat="1" ht="12.75" customHeight="1">
      <c r="A56" s="107">
        <v>2210</v>
      </c>
      <c r="B56" s="108"/>
      <c r="C56" s="108"/>
      <c r="D56" s="120"/>
      <c r="E56" s="59" t="s">
        <v>270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7"/>
      <c r="U56" s="121">
        <v>19715</v>
      </c>
      <c r="V56" s="122"/>
      <c r="W56" s="122"/>
      <c r="X56" s="122"/>
      <c r="Y56" s="123"/>
      <c r="Z56" s="121">
        <v>0</v>
      </c>
      <c r="AA56" s="122"/>
      <c r="AB56" s="122"/>
      <c r="AC56" s="122"/>
      <c r="AD56" s="123"/>
      <c r="AE56" s="121">
        <v>0</v>
      </c>
      <c r="AF56" s="122"/>
      <c r="AG56" s="122"/>
      <c r="AH56" s="123"/>
      <c r="AI56" s="121">
        <f t="shared" si="0"/>
        <v>19715</v>
      </c>
      <c r="AJ56" s="122"/>
      <c r="AK56" s="122"/>
      <c r="AL56" s="122"/>
      <c r="AM56" s="123"/>
      <c r="AN56" s="121">
        <v>61415</v>
      </c>
      <c r="AO56" s="122"/>
      <c r="AP56" s="122"/>
      <c r="AQ56" s="122"/>
      <c r="AR56" s="123"/>
      <c r="AS56" s="121">
        <v>36400</v>
      </c>
      <c r="AT56" s="122"/>
      <c r="AU56" s="122"/>
      <c r="AV56" s="122"/>
      <c r="AW56" s="123"/>
      <c r="AX56" s="121">
        <v>0</v>
      </c>
      <c r="AY56" s="122"/>
      <c r="AZ56" s="122"/>
      <c r="BA56" s="123"/>
      <c r="BB56" s="121">
        <f t="shared" si="1"/>
        <v>97815</v>
      </c>
      <c r="BC56" s="122"/>
      <c r="BD56" s="122"/>
      <c r="BE56" s="122"/>
      <c r="BF56" s="123"/>
      <c r="BG56" s="121">
        <v>15200</v>
      </c>
      <c r="BH56" s="122"/>
      <c r="BI56" s="122"/>
      <c r="BJ56" s="122"/>
      <c r="BK56" s="123"/>
      <c r="BL56" s="121">
        <v>39800</v>
      </c>
      <c r="BM56" s="122"/>
      <c r="BN56" s="122"/>
      <c r="BO56" s="122"/>
      <c r="BP56" s="123"/>
      <c r="BQ56" s="121">
        <v>0</v>
      </c>
      <c r="BR56" s="122"/>
      <c r="BS56" s="122"/>
      <c r="BT56" s="123"/>
      <c r="BU56" s="121">
        <f t="shared" si="2"/>
        <v>55000</v>
      </c>
      <c r="BV56" s="122"/>
      <c r="BW56" s="122"/>
      <c r="BX56" s="122"/>
      <c r="BY56" s="123"/>
    </row>
    <row r="57" spans="1:79" s="43" customFormat="1" ht="12.75" customHeight="1">
      <c r="A57" s="107">
        <v>2240</v>
      </c>
      <c r="B57" s="108"/>
      <c r="C57" s="108"/>
      <c r="D57" s="120"/>
      <c r="E57" s="59" t="s">
        <v>272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7"/>
      <c r="U57" s="121">
        <v>40854</v>
      </c>
      <c r="V57" s="122"/>
      <c r="W57" s="122"/>
      <c r="X57" s="122"/>
      <c r="Y57" s="123"/>
      <c r="Z57" s="121">
        <v>0</v>
      </c>
      <c r="AA57" s="122"/>
      <c r="AB57" s="122"/>
      <c r="AC57" s="122"/>
      <c r="AD57" s="123"/>
      <c r="AE57" s="121">
        <v>0</v>
      </c>
      <c r="AF57" s="122"/>
      <c r="AG57" s="122"/>
      <c r="AH57" s="123"/>
      <c r="AI57" s="121">
        <f t="shared" si="0"/>
        <v>40854</v>
      </c>
      <c r="AJ57" s="122"/>
      <c r="AK57" s="122"/>
      <c r="AL57" s="122"/>
      <c r="AM57" s="123"/>
      <c r="AN57" s="121">
        <v>221600</v>
      </c>
      <c r="AO57" s="122"/>
      <c r="AP57" s="122"/>
      <c r="AQ57" s="122"/>
      <c r="AR57" s="123"/>
      <c r="AS57" s="121">
        <v>0</v>
      </c>
      <c r="AT57" s="122"/>
      <c r="AU57" s="122"/>
      <c r="AV57" s="122"/>
      <c r="AW57" s="123"/>
      <c r="AX57" s="121">
        <v>0</v>
      </c>
      <c r="AY57" s="122"/>
      <c r="AZ57" s="122"/>
      <c r="BA57" s="123"/>
      <c r="BB57" s="121">
        <f t="shared" si="1"/>
        <v>221600</v>
      </c>
      <c r="BC57" s="122"/>
      <c r="BD57" s="122"/>
      <c r="BE57" s="122"/>
      <c r="BF57" s="123"/>
      <c r="BG57" s="121">
        <v>19800</v>
      </c>
      <c r="BH57" s="122"/>
      <c r="BI57" s="122"/>
      <c r="BJ57" s="122"/>
      <c r="BK57" s="123"/>
      <c r="BL57" s="121">
        <v>0</v>
      </c>
      <c r="BM57" s="122"/>
      <c r="BN57" s="122"/>
      <c r="BO57" s="122"/>
      <c r="BP57" s="123"/>
      <c r="BQ57" s="121">
        <v>0</v>
      </c>
      <c r="BR57" s="122"/>
      <c r="BS57" s="122"/>
      <c r="BT57" s="123"/>
      <c r="BU57" s="121">
        <f t="shared" si="2"/>
        <v>19800</v>
      </c>
      <c r="BV57" s="122"/>
      <c r="BW57" s="122"/>
      <c r="BX57" s="122"/>
      <c r="BY57" s="123"/>
    </row>
    <row r="58" spans="1:79" s="43" customFormat="1" ht="12.75" customHeight="1">
      <c r="A58" s="107">
        <v>2250</v>
      </c>
      <c r="B58" s="108"/>
      <c r="C58" s="108"/>
      <c r="D58" s="120"/>
      <c r="E58" s="59" t="s">
        <v>273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121">
        <v>0</v>
      </c>
      <c r="V58" s="122"/>
      <c r="W58" s="122"/>
      <c r="X58" s="122"/>
      <c r="Y58" s="123"/>
      <c r="Z58" s="121">
        <v>0</v>
      </c>
      <c r="AA58" s="122"/>
      <c r="AB58" s="122"/>
      <c r="AC58" s="122"/>
      <c r="AD58" s="123"/>
      <c r="AE58" s="121">
        <v>0</v>
      </c>
      <c r="AF58" s="122"/>
      <c r="AG58" s="122"/>
      <c r="AH58" s="123"/>
      <c r="AI58" s="121">
        <f t="shared" si="0"/>
        <v>0</v>
      </c>
      <c r="AJ58" s="122"/>
      <c r="AK58" s="122"/>
      <c r="AL58" s="122"/>
      <c r="AM58" s="123"/>
      <c r="AN58" s="121">
        <v>0</v>
      </c>
      <c r="AO58" s="122"/>
      <c r="AP58" s="122"/>
      <c r="AQ58" s="122"/>
      <c r="AR58" s="123"/>
      <c r="AS58" s="121">
        <v>0</v>
      </c>
      <c r="AT58" s="122"/>
      <c r="AU58" s="122"/>
      <c r="AV58" s="122"/>
      <c r="AW58" s="123"/>
      <c r="AX58" s="121">
        <v>0</v>
      </c>
      <c r="AY58" s="122"/>
      <c r="AZ58" s="122"/>
      <c r="BA58" s="123"/>
      <c r="BB58" s="121">
        <f t="shared" si="1"/>
        <v>0</v>
      </c>
      <c r="BC58" s="122"/>
      <c r="BD58" s="122"/>
      <c r="BE58" s="122"/>
      <c r="BF58" s="123"/>
      <c r="BG58" s="121">
        <v>600</v>
      </c>
      <c r="BH58" s="122"/>
      <c r="BI58" s="122"/>
      <c r="BJ58" s="122"/>
      <c r="BK58" s="123"/>
      <c r="BL58" s="121">
        <v>0</v>
      </c>
      <c r="BM58" s="122"/>
      <c r="BN58" s="122"/>
      <c r="BO58" s="122"/>
      <c r="BP58" s="123"/>
      <c r="BQ58" s="121">
        <v>0</v>
      </c>
      <c r="BR58" s="122"/>
      <c r="BS58" s="122"/>
      <c r="BT58" s="123"/>
      <c r="BU58" s="121">
        <f t="shared" si="2"/>
        <v>600</v>
      </c>
      <c r="BV58" s="122"/>
      <c r="BW58" s="122"/>
      <c r="BX58" s="122"/>
      <c r="BY58" s="123"/>
    </row>
    <row r="59" spans="1:79" s="43" customFormat="1" ht="12.75" customHeight="1">
      <c r="A59" s="107">
        <v>2273</v>
      </c>
      <c r="B59" s="108"/>
      <c r="C59" s="108"/>
      <c r="D59" s="120"/>
      <c r="E59" s="59" t="s">
        <v>275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7"/>
      <c r="U59" s="121">
        <v>16178</v>
      </c>
      <c r="V59" s="122"/>
      <c r="W59" s="122"/>
      <c r="X59" s="122"/>
      <c r="Y59" s="123"/>
      <c r="Z59" s="121">
        <v>0</v>
      </c>
      <c r="AA59" s="122"/>
      <c r="AB59" s="122"/>
      <c r="AC59" s="122"/>
      <c r="AD59" s="123"/>
      <c r="AE59" s="121">
        <v>0</v>
      </c>
      <c r="AF59" s="122"/>
      <c r="AG59" s="122"/>
      <c r="AH59" s="123"/>
      <c r="AI59" s="121">
        <f t="shared" si="0"/>
        <v>16178</v>
      </c>
      <c r="AJ59" s="122"/>
      <c r="AK59" s="122"/>
      <c r="AL59" s="122"/>
      <c r="AM59" s="123"/>
      <c r="AN59" s="121">
        <v>30000</v>
      </c>
      <c r="AO59" s="122"/>
      <c r="AP59" s="122"/>
      <c r="AQ59" s="122"/>
      <c r="AR59" s="123"/>
      <c r="AS59" s="121">
        <v>0</v>
      </c>
      <c r="AT59" s="122"/>
      <c r="AU59" s="122"/>
      <c r="AV59" s="122"/>
      <c r="AW59" s="123"/>
      <c r="AX59" s="121">
        <v>0</v>
      </c>
      <c r="AY59" s="122"/>
      <c r="AZ59" s="122"/>
      <c r="BA59" s="123"/>
      <c r="BB59" s="121">
        <f t="shared" si="1"/>
        <v>30000</v>
      </c>
      <c r="BC59" s="122"/>
      <c r="BD59" s="122"/>
      <c r="BE59" s="122"/>
      <c r="BF59" s="123"/>
      <c r="BG59" s="121">
        <v>30000</v>
      </c>
      <c r="BH59" s="122"/>
      <c r="BI59" s="122"/>
      <c r="BJ59" s="122"/>
      <c r="BK59" s="123"/>
      <c r="BL59" s="121">
        <v>0</v>
      </c>
      <c r="BM59" s="122"/>
      <c r="BN59" s="122"/>
      <c r="BO59" s="122"/>
      <c r="BP59" s="123"/>
      <c r="BQ59" s="121">
        <v>0</v>
      </c>
      <c r="BR59" s="122"/>
      <c r="BS59" s="122"/>
      <c r="BT59" s="123"/>
      <c r="BU59" s="121">
        <f t="shared" si="2"/>
        <v>30000</v>
      </c>
      <c r="BV59" s="122"/>
      <c r="BW59" s="122"/>
      <c r="BX59" s="122"/>
      <c r="BY59" s="123"/>
    </row>
    <row r="60" spans="1:79" s="43" customFormat="1" ht="12.75" customHeight="1">
      <c r="A60" s="107">
        <v>2274</v>
      </c>
      <c r="B60" s="108"/>
      <c r="C60" s="108"/>
      <c r="D60" s="120"/>
      <c r="E60" s="59" t="s">
        <v>276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7"/>
      <c r="U60" s="121">
        <v>12421</v>
      </c>
      <c r="V60" s="122"/>
      <c r="W60" s="122"/>
      <c r="X60" s="122"/>
      <c r="Y60" s="123"/>
      <c r="Z60" s="121">
        <v>0</v>
      </c>
      <c r="AA60" s="122"/>
      <c r="AB60" s="122"/>
      <c r="AC60" s="122"/>
      <c r="AD60" s="123"/>
      <c r="AE60" s="121">
        <v>0</v>
      </c>
      <c r="AF60" s="122"/>
      <c r="AG60" s="122"/>
      <c r="AH60" s="123"/>
      <c r="AI60" s="121">
        <f t="shared" si="0"/>
        <v>12421</v>
      </c>
      <c r="AJ60" s="122"/>
      <c r="AK60" s="122"/>
      <c r="AL60" s="122"/>
      <c r="AM60" s="123"/>
      <c r="AN60" s="121">
        <v>35000</v>
      </c>
      <c r="AO60" s="122"/>
      <c r="AP60" s="122"/>
      <c r="AQ60" s="122"/>
      <c r="AR60" s="123"/>
      <c r="AS60" s="121">
        <v>0</v>
      </c>
      <c r="AT60" s="122"/>
      <c r="AU60" s="122"/>
      <c r="AV60" s="122"/>
      <c r="AW60" s="123"/>
      <c r="AX60" s="121">
        <v>0</v>
      </c>
      <c r="AY60" s="122"/>
      <c r="AZ60" s="122"/>
      <c r="BA60" s="123"/>
      <c r="BB60" s="121">
        <f t="shared" si="1"/>
        <v>35000</v>
      </c>
      <c r="BC60" s="122"/>
      <c r="BD60" s="122"/>
      <c r="BE60" s="122"/>
      <c r="BF60" s="123"/>
      <c r="BG60" s="121">
        <v>35500</v>
      </c>
      <c r="BH60" s="122"/>
      <c r="BI60" s="122"/>
      <c r="BJ60" s="122"/>
      <c r="BK60" s="123"/>
      <c r="BL60" s="121">
        <v>0</v>
      </c>
      <c r="BM60" s="122"/>
      <c r="BN60" s="122"/>
      <c r="BO60" s="122"/>
      <c r="BP60" s="123"/>
      <c r="BQ60" s="121">
        <v>0</v>
      </c>
      <c r="BR60" s="122"/>
      <c r="BS60" s="122"/>
      <c r="BT60" s="123"/>
      <c r="BU60" s="121">
        <f t="shared" si="2"/>
        <v>35500</v>
      </c>
      <c r="BV60" s="122"/>
      <c r="BW60" s="122"/>
      <c r="BX60" s="122"/>
      <c r="BY60" s="123"/>
    </row>
    <row r="61" spans="1:79" s="43" customFormat="1" ht="25.5" customHeight="1">
      <c r="A61" s="107">
        <v>2275</v>
      </c>
      <c r="B61" s="108"/>
      <c r="C61" s="108"/>
      <c r="D61" s="120"/>
      <c r="E61" s="59" t="s">
        <v>277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7"/>
      <c r="U61" s="121">
        <v>0</v>
      </c>
      <c r="V61" s="122"/>
      <c r="W61" s="122"/>
      <c r="X61" s="122"/>
      <c r="Y61" s="123"/>
      <c r="Z61" s="121">
        <v>0</v>
      </c>
      <c r="AA61" s="122"/>
      <c r="AB61" s="122"/>
      <c r="AC61" s="122"/>
      <c r="AD61" s="123"/>
      <c r="AE61" s="121">
        <v>0</v>
      </c>
      <c r="AF61" s="122"/>
      <c r="AG61" s="122"/>
      <c r="AH61" s="123"/>
      <c r="AI61" s="121">
        <f t="shared" si="0"/>
        <v>0</v>
      </c>
      <c r="AJ61" s="122"/>
      <c r="AK61" s="122"/>
      <c r="AL61" s="122"/>
      <c r="AM61" s="123"/>
      <c r="AN61" s="121">
        <v>1500</v>
      </c>
      <c r="AO61" s="122"/>
      <c r="AP61" s="122"/>
      <c r="AQ61" s="122"/>
      <c r="AR61" s="123"/>
      <c r="AS61" s="121">
        <v>0</v>
      </c>
      <c r="AT61" s="122"/>
      <c r="AU61" s="122"/>
      <c r="AV61" s="122"/>
      <c r="AW61" s="123"/>
      <c r="AX61" s="121">
        <v>0</v>
      </c>
      <c r="AY61" s="122"/>
      <c r="AZ61" s="122"/>
      <c r="BA61" s="123"/>
      <c r="BB61" s="121">
        <f t="shared" si="1"/>
        <v>1500</v>
      </c>
      <c r="BC61" s="122"/>
      <c r="BD61" s="122"/>
      <c r="BE61" s="122"/>
      <c r="BF61" s="123"/>
      <c r="BG61" s="121">
        <v>0</v>
      </c>
      <c r="BH61" s="122"/>
      <c r="BI61" s="122"/>
      <c r="BJ61" s="122"/>
      <c r="BK61" s="123"/>
      <c r="BL61" s="121">
        <v>0</v>
      </c>
      <c r="BM61" s="122"/>
      <c r="BN61" s="122"/>
      <c r="BO61" s="122"/>
      <c r="BP61" s="123"/>
      <c r="BQ61" s="121">
        <v>0</v>
      </c>
      <c r="BR61" s="122"/>
      <c r="BS61" s="122"/>
      <c r="BT61" s="123"/>
      <c r="BU61" s="121">
        <f t="shared" si="2"/>
        <v>0</v>
      </c>
      <c r="BV61" s="122"/>
      <c r="BW61" s="122"/>
      <c r="BX61" s="122"/>
      <c r="BY61" s="123"/>
    </row>
    <row r="62" spans="1:79" s="43" customFormat="1" ht="38.25" customHeight="1">
      <c r="A62" s="107">
        <v>2282</v>
      </c>
      <c r="B62" s="108"/>
      <c r="C62" s="108"/>
      <c r="D62" s="120"/>
      <c r="E62" s="59" t="s">
        <v>278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7"/>
      <c r="U62" s="121">
        <v>800</v>
      </c>
      <c r="V62" s="122"/>
      <c r="W62" s="122"/>
      <c r="X62" s="122"/>
      <c r="Y62" s="123"/>
      <c r="Z62" s="121">
        <v>0</v>
      </c>
      <c r="AA62" s="122"/>
      <c r="AB62" s="122"/>
      <c r="AC62" s="122"/>
      <c r="AD62" s="123"/>
      <c r="AE62" s="121">
        <v>0</v>
      </c>
      <c r="AF62" s="122"/>
      <c r="AG62" s="122"/>
      <c r="AH62" s="123"/>
      <c r="AI62" s="121">
        <f t="shared" si="0"/>
        <v>800</v>
      </c>
      <c r="AJ62" s="122"/>
      <c r="AK62" s="122"/>
      <c r="AL62" s="122"/>
      <c r="AM62" s="123"/>
      <c r="AN62" s="121">
        <v>0</v>
      </c>
      <c r="AO62" s="122"/>
      <c r="AP62" s="122"/>
      <c r="AQ62" s="122"/>
      <c r="AR62" s="123"/>
      <c r="AS62" s="121">
        <v>0</v>
      </c>
      <c r="AT62" s="122"/>
      <c r="AU62" s="122"/>
      <c r="AV62" s="122"/>
      <c r="AW62" s="123"/>
      <c r="AX62" s="121">
        <v>0</v>
      </c>
      <c r="AY62" s="122"/>
      <c r="AZ62" s="122"/>
      <c r="BA62" s="123"/>
      <c r="BB62" s="121">
        <f t="shared" si="1"/>
        <v>0</v>
      </c>
      <c r="BC62" s="122"/>
      <c r="BD62" s="122"/>
      <c r="BE62" s="122"/>
      <c r="BF62" s="123"/>
      <c r="BG62" s="121">
        <v>1000</v>
      </c>
      <c r="BH62" s="122"/>
      <c r="BI62" s="122"/>
      <c r="BJ62" s="122"/>
      <c r="BK62" s="123"/>
      <c r="BL62" s="121">
        <v>0</v>
      </c>
      <c r="BM62" s="122"/>
      <c r="BN62" s="122"/>
      <c r="BO62" s="122"/>
      <c r="BP62" s="123"/>
      <c r="BQ62" s="121">
        <v>0</v>
      </c>
      <c r="BR62" s="122"/>
      <c r="BS62" s="122"/>
      <c r="BT62" s="123"/>
      <c r="BU62" s="121">
        <f t="shared" si="2"/>
        <v>1000</v>
      </c>
      <c r="BV62" s="122"/>
      <c r="BW62" s="122"/>
      <c r="BX62" s="122"/>
      <c r="BY62" s="123"/>
    </row>
    <row r="63" spans="1:79" s="43" customFormat="1" ht="12.75" customHeight="1">
      <c r="A63" s="107">
        <v>2800</v>
      </c>
      <c r="B63" s="108"/>
      <c r="C63" s="108"/>
      <c r="D63" s="120"/>
      <c r="E63" s="59" t="s">
        <v>279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7"/>
      <c r="U63" s="121">
        <v>9</v>
      </c>
      <c r="V63" s="122"/>
      <c r="W63" s="122"/>
      <c r="X63" s="122"/>
      <c r="Y63" s="123"/>
      <c r="Z63" s="121">
        <v>0</v>
      </c>
      <c r="AA63" s="122"/>
      <c r="AB63" s="122"/>
      <c r="AC63" s="122"/>
      <c r="AD63" s="123"/>
      <c r="AE63" s="121">
        <v>0</v>
      </c>
      <c r="AF63" s="122"/>
      <c r="AG63" s="122"/>
      <c r="AH63" s="123"/>
      <c r="AI63" s="121">
        <f t="shared" si="0"/>
        <v>9</v>
      </c>
      <c r="AJ63" s="122"/>
      <c r="AK63" s="122"/>
      <c r="AL63" s="122"/>
      <c r="AM63" s="123"/>
      <c r="AN63" s="121">
        <v>200</v>
      </c>
      <c r="AO63" s="122"/>
      <c r="AP63" s="122"/>
      <c r="AQ63" s="122"/>
      <c r="AR63" s="123"/>
      <c r="AS63" s="121">
        <v>0</v>
      </c>
      <c r="AT63" s="122"/>
      <c r="AU63" s="122"/>
      <c r="AV63" s="122"/>
      <c r="AW63" s="123"/>
      <c r="AX63" s="121">
        <v>0</v>
      </c>
      <c r="AY63" s="122"/>
      <c r="AZ63" s="122"/>
      <c r="BA63" s="123"/>
      <c r="BB63" s="121">
        <f t="shared" si="1"/>
        <v>200</v>
      </c>
      <c r="BC63" s="122"/>
      <c r="BD63" s="122"/>
      <c r="BE63" s="122"/>
      <c r="BF63" s="123"/>
      <c r="BG63" s="121">
        <v>200</v>
      </c>
      <c r="BH63" s="122"/>
      <c r="BI63" s="122"/>
      <c r="BJ63" s="122"/>
      <c r="BK63" s="123"/>
      <c r="BL63" s="121">
        <v>0</v>
      </c>
      <c r="BM63" s="122"/>
      <c r="BN63" s="122"/>
      <c r="BO63" s="122"/>
      <c r="BP63" s="123"/>
      <c r="BQ63" s="121">
        <v>0</v>
      </c>
      <c r="BR63" s="122"/>
      <c r="BS63" s="122"/>
      <c r="BT63" s="123"/>
      <c r="BU63" s="121">
        <f t="shared" si="2"/>
        <v>200</v>
      </c>
      <c r="BV63" s="122"/>
      <c r="BW63" s="122"/>
      <c r="BX63" s="122"/>
      <c r="BY63" s="123"/>
    </row>
    <row r="64" spans="1:79" s="43" customFormat="1" ht="25.5" customHeight="1">
      <c r="A64" s="107">
        <v>3110</v>
      </c>
      <c r="B64" s="108"/>
      <c r="C64" s="108"/>
      <c r="D64" s="120"/>
      <c r="E64" s="59" t="s">
        <v>280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7"/>
      <c r="U64" s="121">
        <v>0</v>
      </c>
      <c r="V64" s="122"/>
      <c r="W64" s="122"/>
      <c r="X64" s="122"/>
      <c r="Y64" s="123"/>
      <c r="Z64" s="121">
        <v>0</v>
      </c>
      <c r="AA64" s="122"/>
      <c r="AB64" s="122"/>
      <c r="AC64" s="122"/>
      <c r="AD64" s="123"/>
      <c r="AE64" s="121">
        <v>0</v>
      </c>
      <c r="AF64" s="122"/>
      <c r="AG64" s="122"/>
      <c r="AH64" s="123"/>
      <c r="AI64" s="121">
        <f t="shared" si="0"/>
        <v>0</v>
      </c>
      <c r="AJ64" s="122"/>
      <c r="AK64" s="122"/>
      <c r="AL64" s="122"/>
      <c r="AM64" s="123"/>
      <c r="AN64" s="121">
        <v>0</v>
      </c>
      <c r="AO64" s="122"/>
      <c r="AP64" s="122"/>
      <c r="AQ64" s="122"/>
      <c r="AR64" s="123"/>
      <c r="AS64" s="121">
        <v>0</v>
      </c>
      <c r="AT64" s="122"/>
      <c r="AU64" s="122"/>
      <c r="AV64" s="122"/>
      <c r="AW64" s="123"/>
      <c r="AX64" s="121">
        <v>0</v>
      </c>
      <c r="AY64" s="122"/>
      <c r="AZ64" s="122"/>
      <c r="BA64" s="123"/>
      <c r="BB64" s="121">
        <f t="shared" si="1"/>
        <v>0</v>
      </c>
      <c r="BC64" s="122"/>
      <c r="BD64" s="122"/>
      <c r="BE64" s="122"/>
      <c r="BF64" s="123"/>
      <c r="BG64" s="121">
        <v>0</v>
      </c>
      <c r="BH64" s="122"/>
      <c r="BI64" s="122"/>
      <c r="BJ64" s="122"/>
      <c r="BK64" s="123"/>
      <c r="BL64" s="121">
        <v>0</v>
      </c>
      <c r="BM64" s="122"/>
      <c r="BN64" s="122"/>
      <c r="BO64" s="122"/>
      <c r="BP64" s="123"/>
      <c r="BQ64" s="121">
        <v>0</v>
      </c>
      <c r="BR64" s="122"/>
      <c r="BS64" s="122"/>
      <c r="BT64" s="123"/>
      <c r="BU64" s="121">
        <f t="shared" si="2"/>
        <v>0</v>
      </c>
      <c r="BV64" s="122"/>
      <c r="BW64" s="122"/>
      <c r="BX64" s="122"/>
      <c r="BY64" s="123"/>
    </row>
    <row r="65" spans="1:79" s="43" customFormat="1" ht="12.75" customHeight="1">
      <c r="A65" s="107">
        <v>3132</v>
      </c>
      <c r="B65" s="108"/>
      <c r="C65" s="108"/>
      <c r="D65" s="120"/>
      <c r="E65" s="59" t="s">
        <v>349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7"/>
      <c r="U65" s="121">
        <v>0</v>
      </c>
      <c r="V65" s="122"/>
      <c r="W65" s="122"/>
      <c r="X65" s="122"/>
      <c r="Y65" s="123"/>
      <c r="Z65" s="121">
        <v>0</v>
      </c>
      <c r="AA65" s="122"/>
      <c r="AB65" s="122"/>
      <c r="AC65" s="122"/>
      <c r="AD65" s="123"/>
      <c r="AE65" s="121">
        <v>0</v>
      </c>
      <c r="AF65" s="122"/>
      <c r="AG65" s="122"/>
      <c r="AH65" s="123"/>
      <c r="AI65" s="121">
        <f t="shared" si="0"/>
        <v>0</v>
      </c>
      <c r="AJ65" s="122"/>
      <c r="AK65" s="122"/>
      <c r="AL65" s="122"/>
      <c r="AM65" s="123"/>
      <c r="AN65" s="121">
        <v>0</v>
      </c>
      <c r="AO65" s="122"/>
      <c r="AP65" s="122"/>
      <c r="AQ65" s="122"/>
      <c r="AR65" s="123"/>
      <c r="AS65" s="121">
        <v>0</v>
      </c>
      <c r="AT65" s="122"/>
      <c r="AU65" s="122"/>
      <c r="AV65" s="122"/>
      <c r="AW65" s="123"/>
      <c r="AX65" s="121">
        <v>0</v>
      </c>
      <c r="AY65" s="122"/>
      <c r="AZ65" s="122"/>
      <c r="BA65" s="123"/>
      <c r="BB65" s="121">
        <f t="shared" si="1"/>
        <v>0</v>
      </c>
      <c r="BC65" s="122"/>
      <c r="BD65" s="122"/>
      <c r="BE65" s="122"/>
      <c r="BF65" s="123"/>
      <c r="BG65" s="121">
        <v>0</v>
      </c>
      <c r="BH65" s="122"/>
      <c r="BI65" s="122"/>
      <c r="BJ65" s="122"/>
      <c r="BK65" s="123"/>
      <c r="BL65" s="121">
        <v>0</v>
      </c>
      <c r="BM65" s="122"/>
      <c r="BN65" s="122"/>
      <c r="BO65" s="122"/>
      <c r="BP65" s="123"/>
      <c r="BQ65" s="121">
        <v>0</v>
      </c>
      <c r="BR65" s="122"/>
      <c r="BS65" s="122"/>
      <c r="BT65" s="123"/>
      <c r="BU65" s="121">
        <f t="shared" si="2"/>
        <v>0</v>
      </c>
      <c r="BV65" s="122"/>
      <c r="BW65" s="122"/>
      <c r="BX65" s="122"/>
      <c r="BY65" s="123"/>
    </row>
    <row r="66" spans="1:79" s="9" customFormat="1" ht="12.75" customHeight="1">
      <c r="A66" s="109"/>
      <c r="B66" s="110"/>
      <c r="C66" s="110"/>
      <c r="D66" s="119"/>
      <c r="E66" s="54" t="s">
        <v>179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2"/>
      <c r="U66" s="114">
        <v>729270</v>
      </c>
      <c r="V66" s="115"/>
      <c r="W66" s="115"/>
      <c r="X66" s="115"/>
      <c r="Y66" s="116"/>
      <c r="Z66" s="114">
        <v>0</v>
      </c>
      <c r="AA66" s="115"/>
      <c r="AB66" s="115"/>
      <c r="AC66" s="115"/>
      <c r="AD66" s="116"/>
      <c r="AE66" s="114">
        <v>0</v>
      </c>
      <c r="AF66" s="115"/>
      <c r="AG66" s="115"/>
      <c r="AH66" s="116"/>
      <c r="AI66" s="114">
        <f t="shared" si="0"/>
        <v>729270</v>
      </c>
      <c r="AJ66" s="115"/>
      <c r="AK66" s="115"/>
      <c r="AL66" s="115"/>
      <c r="AM66" s="116"/>
      <c r="AN66" s="114">
        <v>1108715</v>
      </c>
      <c r="AO66" s="115"/>
      <c r="AP66" s="115"/>
      <c r="AQ66" s="115"/>
      <c r="AR66" s="116"/>
      <c r="AS66" s="114">
        <v>36400</v>
      </c>
      <c r="AT66" s="115"/>
      <c r="AU66" s="115"/>
      <c r="AV66" s="115"/>
      <c r="AW66" s="116"/>
      <c r="AX66" s="114">
        <v>0</v>
      </c>
      <c r="AY66" s="115"/>
      <c r="AZ66" s="115"/>
      <c r="BA66" s="116"/>
      <c r="BB66" s="114">
        <f t="shared" si="1"/>
        <v>1145115</v>
      </c>
      <c r="BC66" s="115"/>
      <c r="BD66" s="115"/>
      <c r="BE66" s="115"/>
      <c r="BF66" s="116"/>
      <c r="BG66" s="114">
        <v>990500</v>
      </c>
      <c r="BH66" s="115"/>
      <c r="BI66" s="115"/>
      <c r="BJ66" s="115"/>
      <c r="BK66" s="116"/>
      <c r="BL66" s="114">
        <v>39800</v>
      </c>
      <c r="BM66" s="115"/>
      <c r="BN66" s="115"/>
      <c r="BO66" s="115"/>
      <c r="BP66" s="116"/>
      <c r="BQ66" s="114">
        <v>0</v>
      </c>
      <c r="BR66" s="115"/>
      <c r="BS66" s="115"/>
      <c r="BT66" s="116"/>
      <c r="BU66" s="114">
        <f t="shared" si="2"/>
        <v>1030300</v>
      </c>
      <c r="BV66" s="115"/>
      <c r="BW66" s="115"/>
      <c r="BX66" s="115"/>
      <c r="BY66" s="116"/>
    </row>
    <row r="68" spans="1:79" ht="14.25" customHeight="1">
      <c r="A68" s="125" t="s">
        <v>320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</row>
    <row r="69" spans="1:79" ht="15" customHeight="1">
      <c r="A69" s="133" t="s">
        <v>253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</row>
    <row r="70" spans="1:79" ht="23.1" customHeight="1">
      <c r="A70" s="157" t="s">
        <v>150</v>
      </c>
      <c r="B70" s="158"/>
      <c r="C70" s="158"/>
      <c r="D70" s="158"/>
      <c r="E70" s="159"/>
      <c r="F70" s="63" t="s">
        <v>20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88" t="s">
        <v>254</v>
      </c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90"/>
      <c r="AN70" s="88" t="s">
        <v>255</v>
      </c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90"/>
      <c r="BG70" s="88" t="s">
        <v>256</v>
      </c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90"/>
    </row>
    <row r="71" spans="1:79" ht="51.75" customHeight="1">
      <c r="A71" s="160"/>
      <c r="B71" s="161"/>
      <c r="C71" s="161"/>
      <c r="D71" s="161"/>
      <c r="E71" s="1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88" t="s">
        <v>5</v>
      </c>
      <c r="V71" s="89"/>
      <c r="W71" s="89"/>
      <c r="X71" s="89"/>
      <c r="Y71" s="90"/>
      <c r="Z71" s="88" t="s">
        <v>4</v>
      </c>
      <c r="AA71" s="89"/>
      <c r="AB71" s="89"/>
      <c r="AC71" s="89"/>
      <c r="AD71" s="90"/>
      <c r="AE71" s="151" t="s">
        <v>147</v>
      </c>
      <c r="AF71" s="152"/>
      <c r="AG71" s="152"/>
      <c r="AH71" s="153"/>
      <c r="AI71" s="88" t="s">
        <v>6</v>
      </c>
      <c r="AJ71" s="89"/>
      <c r="AK71" s="89"/>
      <c r="AL71" s="89"/>
      <c r="AM71" s="90"/>
      <c r="AN71" s="88" t="s">
        <v>5</v>
      </c>
      <c r="AO71" s="89"/>
      <c r="AP71" s="89"/>
      <c r="AQ71" s="89"/>
      <c r="AR71" s="90"/>
      <c r="AS71" s="88" t="s">
        <v>4</v>
      </c>
      <c r="AT71" s="89"/>
      <c r="AU71" s="89"/>
      <c r="AV71" s="89"/>
      <c r="AW71" s="90"/>
      <c r="AX71" s="151" t="s">
        <v>147</v>
      </c>
      <c r="AY71" s="152"/>
      <c r="AZ71" s="152"/>
      <c r="BA71" s="153"/>
      <c r="BB71" s="88" t="s">
        <v>118</v>
      </c>
      <c r="BC71" s="89"/>
      <c r="BD71" s="89"/>
      <c r="BE71" s="89"/>
      <c r="BF71" s="90"/>
      <c r="BG71" s="88" t="s">
        <v>5</v>
      </c>
      <c r="BH71" s="89"/>
      <c r="BI71" s="89"/>
      <c r="BJ71" s="89"/>
      <c r="BK71" s="90"/>
      <c r="BL71" s="88" t="s">
        <v>4</v>
      </c>
      <c r="BM71" s="89"/>
      <c r="BN71" s="89"/>
      <c r="BO71" s="89"/>
      <c r="BP71" s="90"/>
      <c r="BQ71" s="151" t="s">
        <v>147</v>
      </c>
      <c r="BR71" s="152"/>
      <c r="BS71" s="152"/>
      <c r="BT71" s="153"/>
      <c r="BU71" s="63" t="s">
        <v>119</v>
      </c>
      <c r="BV71" s="63"/>
      <c r="BW71" s="63"/>
      <c r="BX71" s="63"/>
      <c r="BY71" s="63"/>
    </row>
    <row r="72" spans="1:79" ht="15" customHeight="1">
      <c r="A72" s="88">
        <v>1</v>
      </c>
      <c r="B72" s="89"/>
      <c r="C72" s="89"/>
      <c r="D72" s="89"/>
      <c r="E72" s="90"/>
      <c r="F72" s="88">
        <v>2</v>
      </c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90"/>
      <c r="U72" s="88">
        <v>3</v>
      </c>
      <c r="V72" s="89"/>
      <c r="W72" s="89"/>
      <c r="X72" s="89"/>
      <c r="Y72" s="90"/>
      <c r="Z72" s="88">
        <v>4</v>
      </c>
      <c r="AA72" s="89"/>
      <c r="AB72" s="89"/>
      <c r="AC72" s="89"/>
      <c r="AD72" s="90"/>
      <c r="AE72" s="88">
        <v>5</v>
      </c>
      <c r="AF72" s="89"/>
      <c r="AG72" s="89"/>
      <c r="AH72" s="90"/>
      <c r="AI72" s="88">
        <v>6</v>
      </c>
      <c r="AJ72" s="89"/>
      <c r="AK72" s="89"/>
      <c r="AL72" s="89"/>
      <c r="AM72" s="90"/>
      <c r="AN72" s="88">
        <v>7</v>
      </c>
      <c r="AO72" s="89"/>
      <c r="AP72" s="89"/>
      <c r="AQ72" s="89"/>
      <c r="AR72" s="90"/>
      <c r="AS72" s="88">
        <v>8</v>
      </c>
      <c r="AT72" s="89"/>
      <c r="AU72" s="89"/>
      <c r="AV72" s="89"/>
      <c r="AW72" s="90"/>
      <c r="AX72" s="88">
        <v>9</v>
      </c>
      <c r="AY72" s="89"/>
      <c r="AZ72" s="89"/>
      <c r="BA72" s="90"/>
      <c r="BB72" s="88">
        <v>10</v>
      </c>
      <c r="BC72" s="89"/>
      <c r="BD72" s="89"/>
      <c r="BE72" s="89"/>
      <c r="BF72" s="90"/>
      <c r="BG72" s="88">
        <v>11</v>
      </c>
      <c r="BH72" s="89"/>
      <c r="BI72" s="89"/>
      <c r="BJ72" s="89"/>
      <c r="BK72" s="90"/>
      <c r="BL72" s="88">
        <v>12</v>
      </c>
      <c r="BM72" s="89"/>
      <c r="BN72" s="89"/>
      <c r="BO72" s="89"/>
      <c r="BP72" s="90"/>
      <c r="BQ72" s="88">
        <v>13</v>
      </c>
      <c r="BR72" s="89"/>
      <c r="BS72" s="89"/>
      <c r="BT72" s="90"/>
      <c r="BU72" s="63">
        <v>14</v>
      </c>
      <c r="BV72" s="63"/>
      <c r="BW72" s="63"/>
      <c r="BX72" s="63"/>
      <c r="BY72" s="63"/>
    </row>
    <row r="73" spans="1:79" s="2" customFormat="1" ht="13.5" hidden="1" customHeight="1">
      <c r="A73" s="91" t="s">
        <v>85</v>
      </c>
      <c r="B73" s="92"/>
      <c r="C73" s="92"/>
      <c r="D73" s="92"/>
      <c r="E73" s="93"/>
      <c r="F73" s="91" t="s">
        <v>78</v>
      </c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/>
      <c r="U73" s="91" t="s">
        <v>86</v>
      </c>
      <c r="V73" s="92"/>
      <c r="W73" s="92"/>
      <c r="X73" s="92"/>
      <c r="Y73" s="93"/>
      <c r="Z73" s="91" t="s">
        <v>87</v>
      </c>
      <c r="AA73" s="92"/>
      <c r="AB73" s="92"/>
      <c r="AC73" s="92"/>
      <c r="AD73" s="93"/>
      <c r="AE73" s="91" t="s">
        <v>113</v>
      </c>
      <c r="AF73" s="92"/>
      <c r="AG73" s="92"/>
      <c r="AH73" s="93"/>
      <c r="AI73" s="148" t="s">
        <v>217</v>
      </c>
      <c r="AJ73" s="149"/>
      <c r="AK73" s="149"/>
      <c r="AL73" s="149"/>
      <c r="AM73" s="150"/>
      <c r="AN73" s="91" t="s">
        <v>88</v>
      </c>
      <c r="AO73" s="92"/>
      <c r="AP73" s="92"/>
      <c r="AQ73" s="92"/>
      <c r="AR73" s="93"/>
      <c r="AS73" s="91" t="s">
        <v>89</v>
      </c>
      <c r="AT73" s="92"/>
      <c r="AU73" s="92"/>
      <c r="AV73" s="92"/>
      <c r="AW73" s="93"/>
      <c r="AX73" s="91" t="s">
        <v>114</v>
      </c>
      <c r="AY73" s="92"/>
      <c r="AZ73" s="92"/>
      <c r="BA73" s="93"/>
      <c r="BB73" s="148" t="s">
        <v>217</v>
      </c>
      <c r="BC73" s="149"/>
      <c r="BD73" s="149"/>
      <c r="BE73" s="149"/>
      <c r="BF73" s="150"/>
      <c r="BG73" s="91" t="s">
        <v>79</v>
      </c>
      <c r="BH73" s="92"/>
      <c r="BI73" s="92"/>
      <c r="BJ73" s="92"/>
      <c r="BK73" s="93"/>
      <c r="BL73" s="91" t="s">
        <v>80</v>
      </c>
      <c r="BM73" s="92"/>
      <c r="BN73" s="92"/>
      <c r="BO73" s="92"/>
      <c r="BP73" s="93"/>
      <c r="BQ73" s="91" t="s">
        <v>115</v>
      </c>
      <c r="BR73" s="92"/>
      <c r="BS73" s="92"/>
      <c r="BT73" s="93"/>
      <c r="BU73" s="141" t="s">
        <v>217</v>
      </c>
      <c r="BV73" s="141"/>
      <c r="BW73" s="141"/>
      <c r="BX73" s="141"/>
      <c r="BY73" s="141"/>
      <c r="CA73" t="s">
        <v>35</v>
      </c>
    </row>
    <row r="74" spans="1:79" s="9" customFormat="1" ht="12.75" customHeight="1">
      <c r="A74" s="109"/>
      <c r="B74" s="110"/>
      <c r="C74" s="110"/>
      <c r="D74" s="110"/>
      <c r="E74" s="119"/>
      <c r="F74" s="109" t="s">
        <v>179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9"/>
      <c r="U74" s="114"/>
      <c r="V74" s="115"/>
      <c r="W74" s="115"/>
      <c r="X74" s="115"/>
      <c r="Y74" s="116"/>
      <c r="Z74" s="114"/>
      <c r="AA74" s="115"/>
      <c r="AB74" s="115"/>
      <c r="AC74" s="115"/>
      <c r="AD74" s="116"/>
      <c r="AE74" s="114"/>
      <c r="AF74" s="115"/>
      <c r="AG74" s="115"/>
      <c r="AH74" s="116"/>
      <c r="AI74" s="114">
        <f>IF(ISNUMBER(U74),U74,0)+IF(ISNUMBER(Z74),Z74,0)</f>
        <v>0</v>
      </c>
      <c r="AJ74" s="115"/>
      <c r="AK74" s="115"/>
      <c r="AL74" s="115"/>
      <c r="AM74" s="116"/>
      <c r="AN74" s="114"/>
      <c r="AO74" s="115"/>
      <c r="AP74" s="115"/>
      <c r="AQ74" s="115"/>
      <c r="AR74" s="116"/>
      <c r="AS74" s="114"/>
      <c r="AT74" s="115"/>
      <c r="AU74" s="115"/>
      <c r="AV74" s="115"/>
      <c r="AW74" s="116"/>
      <c r="AX74" s="114"/>
      <c r="AY74" s="115"/>
      <c r="AZ74" s="115"/>
      <c r="BA74" s="116"/>
      <c r="BB74" s="114">
        <f>IF(ISNUMBER(AN74),AN74,0)+IF(ISNUMBER(AS74),AS74,0)</f>
        <v>0</v>
      </c>
      <c r="BC74" s="115"/>
      <c r="BD74" s="115"/>
      <c r="BE74" s="115"/>
      <c r="BF74" s="116"/>
      <c r="BG74" s="114"/>
      <c r="BH74" s="115"/>
      <c r="BI74" s="115"/>
      <c r="BJ74" s="115"/>
      <c r="BK74" s="116"/>
      <c r="BL74" s="114"/>
      <c r="BM74" s="115"/>
      <c r="BN74" s="115"/>
      <c r="BO74" s="115"/>
      <c r="BP74" s="116"/>
      <c r="BQ74" s="114"/>
      <c r="BR74" s="115"/>
      <c r="BS74" s="115"/>
      <c r="BT74" s="116"/>
      <c r="BU74" s="114">
        <f>IF(ISNUMBER(BG74),BG74,0)+IF(ISNUMBER(BL74),BL74,0)</f>
        <v>0</v>
      </c>
      <c r="BV74" s="115"/>
      <c r="BW74" s="115"/>
      <c r="BX74" s="115"/>
      <c r="BY74" s="116"/>
      <c r="CA74" s="9" t="s">
        <v>36</v>
      </c>
    </row>
    <row r="76" spans="1:79" ht="14.25" customHeight="1">
      <c r="A76" s="125" t="s">
        <v>333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</row>
    <row r="77" spans="1:79" ht="15" customHeight="1">
      <c r="A77" s="133" t="s">
        <v>253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</row>
    <row r="78" spans="1:79" ht="23.1" customHeight="1">
      <c r="A78" s="157" t="s">
        <v>149</v>
      </c>
      <c r="B78" s="158"/>
      <c r="C78" s="158"/>
      <c r="D78" s="159"/>
      <c r="E78" s="135" t="s">
        <v>20</v>
      </c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7"/>
      <c r="X78" s="88" t="s">
        <v>257</v>
      </c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90"/>
      <c r="AR78" s="63" t="s">
        <v>259</v>
      </c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</row>
    <row r="79" spans="1:79" ht="48.75" customHeight="1">
      <c r="A79" s="160"/>
      <c r="B79" s="161"/>
      <c r="C79" s="161"/>
      <c r="D79" s="162"/>
      <c r="E79" s="138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40"/>
      <c r="X79" s="135" t="s">
        <v>5</v>
      </c>
      <c r="Y79" s="136"/>
      <c r="Z79" s="136"/>
      <c r="AA79" s="136"/>
      <c r="AB79" s="137"/>
      <c r="AC79" s="135" t="s">
        <v>4</v>
      </c>
      <c r="AD79" s="136"/>
      <c r="AE79" s="136"/>
      <c r="AF79" s="136"/>
      <c r="AG79" s="137"/>
      <c r="AH79" s="151" t="s">
        <v>147</v>
      </c>
      <c r="AI79" s="152"/>
      <c r="AJ79" s="152"/>
      <c r="AK79" s="152"/>
      <c r="AL79" s="153"/>
      <c r="AM79" s="88" t="s">
        <v>6</v>
      </c>
      <c r="AN79" s="89"/>
      <c r="AO79" s="89"/>
      <c r="AP79" s="89"/>
      <c r="AQ79" s="90"/>
      <c r="AR79" s="88" t="s">
        <v>5</v>
      </c>
      <c r="AS79" s="89"/>
      <c r="AT79" s="89"/>
      <c r="AU79" s="89"/>
      <c r="AV79" s="90"/>
      <c r="AW79" s="88" t="s">
        <v>4</v>
      </c>
      <c r="AX79" s="89"/>
      <c r="AY79" s="89"/>
      <c r="AZ79" s="89"/>
      <c r="BA79" s="90"/>
      <c r="BB79" s="151" t="s">
        <v>147</v>
      </c>
      <c r="BC79" s="152"/>
      <c r="BD79" s="152"/>
      <c r="BE79" s="152"/>
      <c r="BF79" s="153"/>
      <c r="BG79" s="88" t="s">
        <v>118</v>
      </c>
      <c r="BH79" s="89"/>
      <c r="BI79" s="89"/>
      <c r="BJ79" s="89"/>
      <c r="BK79" s="90"/>
    </row>
    <row r="80" spans="1:79" ht="12.75" customHeight="1">
      <c r="A80" s="88">
        <v>1</v>
      </c>
      <c r="B80" s="89"/>
      <c r="C80" s="89"/>
      <c r="D80" s="90"/>
      <c r="E80" s="88">
        <v>2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90"/>
      <c r="X80" s="88">
        <v>3</v>
      </c>
      <c r="Y80" s="89"/>
      <c r="Z80" s="89"/>
      <c r="AA80" s="89"/>
      <c r="AB80" s="90"/>
      <c r="AC80" s="88">
        <v>4</v>
      </c>
      <c r="AD80" s="89"/>
      <c r="AE80" s="89"/>
      <c r="AF80" s="89"/>
      <c r="AG80" s="90"/>
      <c r="AH80" s="88">
        <v>5</v>
      </c>
      <c r="AI80" s="89"/>
      <c r="AJ80" s="89"/>
      <c r="AK80" s="89"/>
      <c r="AL80" s="90"/>
      <c r="AM80" s="88">
        <v>6</v>
      </c>
      <c r="AN80" s="89"/>
      <c r="AO80" s="89"/>
      <c r="AP80" s="89"/>
      <c r="AQ80" s="90"/>
      <c r="AR80" s="88">
        <v>7</v>
      </c>
      <c r="AS80" s="89"/>
      <c r="AT80" s="89"/>
      <c r="AU80" s="89"/>
      <c r="AV80" s="90"/>
      <c r="AW80" s="88">
        <v>8</v>
      </c>
      <c r="AX80" s="89"/>
      <c r="AY80" s="89"/>
      <c r="AZ80" s="89"/>
      <c r="BA80" s="90"/>
      <c r="BB80" s="88">
        <v>9</v>
      </c>
      <c r="BC80" s="89"/>
      <c r="BD80" s="89"/>
      <c r="BE80" s="89"/>
      <c r="BF80" s="90"/>
      <c r="BG80" s="88">
        <v>10</v>
      </c>
      <c r="BH80" s="89"/>
      <c r="BI80" s="89"/>
      <c r="BJ80" s="89"/>
      <c r="BK80" s="90"/>
    </row>
    <row r="81" spans="1:79" s="2" customFormat="1" ht="12.75" hidden="1" customHeight="1">
      <c r="A81" s="91" t="s">
        <v>85</v>
      </c>
      <c r="B81" s="92"/>
      <c r="C81" s="92"/>
      <c r="D81" s="93"/>
      <c r="E81" s="91" t="s">
        <v>78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163" t="s">
        <v>81</v>
      </c>
      <c r="Y81" s="164"/>
      <c r="Z81" s="164"/>
      <c r="AA81" s="164"/>
      <c r="AB81" s="165"/>
      <c r="AC81" s="163" t="s">
        <v>82</v>
      </c>
      <c r="AD81" s="164"/>
      <c r="AE81" s="164"/>
      <c r="AF81" s="164"/>
      <c r="AG81" s="165"/>
      <c r="AH81" s="91" t="s">
        <v>116</v>
      </c>
      <c r="AI81" s="92"/>
      <c r="AJ81" s="92"/>
      <c r="AK81" s="92"/>
      <c r="AL81" s="93"/>
      <c r="AM81" s="148" t="s">
        <v>218</v>
      </c>
      <c r="AN81" s="149"/>
      <c r="AO81" s="149"/>
      <c r="AP81" s="149"/>
      <c r="AQ81" s="150"/>
      <c r="AR81" s="91" t="s">
        <v>83</v>
      </c>
      <c r="AS81" s="92"/>
      <c r="AT81" s="92"/>
      <c r="AU81" s="92"/>
      <c r="AV81" s="93"/>
      <c r="AW81" s="91" t="s">
        <v>84</v>
      </c>
      <c r="AX81" s="92"/>
      <c r="AY81" s="92"/>
      <c r="AZ81" s="92"/>
      <c r="BA81" s="93"/>
      <c r="BB81" s="91" t="s">
        <v>117</v>
      </c>
      <c r="BC81" s="92"/>
      <c r="BD81" s="92"/>
      <c r="BE81" s="92"/>
      <c r="BF81" s="93"/>
      <c r="BG81" s="148" t="s">
        <v>218</v>
      </c>
      <c r="BH81" s="149"/>
      <c r="BI81" s="149"/>
      <c r="BJ81" s="149"/>
      <c r="BK81" s="150"/>
      <c r="CA81" t="s">
        <v>37</v>
      </c>
    </row>
    <row r="82" spans="1:79" s="43" customFormat="1" ht="12.75" customHeight="1">
      <c r="A82" s="107">
        <v>2111</v>
      </c>
      <c r="B82" s="108"/>
      <c r="C82" s="108"/>
      <c r="D82" s="120"/>
      <c r="E82" s="59" t="s">
        <v>268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121">
        <v>770952</v>
      </c>
      <c r="Y82" s="122"/>
      <c r="Z82" s="122"/>
      <c r="AA82" s="122"/>
      <c r="AB82" s="123"/>
      <c r="AC82" s="121">
        <v>0</v>
      </c>
      <c r="AD82" s="122"/>
      <c r="AE82" s="122"/>
      <c r="AF82" s="122"/>
      <c r="AG82" s="123"/>
      <c r="AH82" s="121">
        <v>0</v>
      </c>
      <c r="AI82" s="122"/>
      <c r="AJ82" s="122"/>
      <c r="AK82" s="122"/>
      <c r="AL82" s="123"/>
      <c r="AM82" s="121">
        <f t="shared" ref="AM82:AM94" si="3">IF(ISNUMBER(X82),X82,0)+IF(ISNUMBER(AC82),AC82,0)</f>
        <v>770952</v>
      </c>
      <c r="AN82" s="122"/>
      <c r="AO82" s="122"/>
      <c r="AP82" s="122"/>
      <c r="AQ82" s="123"/>
      <c r="AR82" s="121">
        <v>814896</v>
      </c>
      <c r="AS82" s="122"/>
      <c r="AT82" s="122"/>
      <c r="AU82" s="122"/>
      <c r="AV82" s="123"/>
      <c r="AW82" s="121">
        <v>0</v>
      </c>
      <c r="AX82" s="122"/>
      <c r="AY82" s="122"/>
      <c r="AZ82" s="122"/>
      <c r="BA82" s="123"/>
      <c r="BB82" s="121">
        <v>0</v>
      </c>
      <c r="BC82" s="122"/>
      <c r="BD82" s="122"/>
      <c r="BE82" s="122"/>
      <c r="BF82" s="123"/>
      <c r="BG82" s="118">
        <f t="shared" ref="BG82:BG94" si="4">IF(ISNUMBER(AR82),AR82,0)+IF(ISNUMBER(AW82),AW82,0)</f>
        <v>814896</v>
      </c>
      <c r="BH82" s="118"/>
      <c r="BI82" s="118"/>
      <c r="BJ82" s="118"/>
      <c r="BK82" s="118"/>
      <c r="CA82" s="43" t="s">
        <v>38</v>
      </c>
    </row>
    <row r="83" spans="1:79" s="43" customFormat="1" ht="12.75" customHeight="1">
      <c r="A83" s="107">
        <v>2120</v>
      </c>
      <c r="B83" s="108"/>
      <c r="C83" s="108"/>
      <c r="D83" s="120"/>
      <c r="E83" s="59" t="s">
        <v>269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121">
        <v>169652</v>
      </c>
      <c r="Y83" s="122"/>
      <c r="Z83" s="122"/>
      <c r="AA83" s="122"/>
      <c r="AB83" s="123"/>
      <c r="AC83" s="121">
        <v>0</v>
      </c>
      <c r="AD83" s="122"/>
      <c r="AE83" s="122"/>
      <c r="AF83" s="122"/>
      <c r="AG83" s="123"/>
      <c r="AH83" s="121">
        <v>0</v>
      </c>
      <c r="AI83" s="122"/>
      <c r="AJ83" s="122"/>
      <c r="AK83" s="122"/>
      <c r="AL83" s="123"/>
      <c r="AM83" s="121">
        <f t="shared" si="3"/>
        <v>169652</v>
      </c>
      <c r="AN83" s="122"/>
      <c r="AO83" s="122"/>
      <c r="AP83" s="122"/>
      <c r="AQ83" s="123"/>
      <c r="AR83" s="121">
        <v>179322</v>
      </c>
      <c r="AS83" s="122"/>
      <c r="AT83" s="122"/>
      <c r="AU83" s="122"/>
      <c r="AV83" s="123"/>
      <c r="AW83" s="121">
        <v>0</v>
      </c>
      <c r="AX83" s="122"/>
      <c r="AY83" s="122"/>
      <c r="AZ83" s="122"/>
      <c r="BA83" s="123"/>
      <c r="BB83" s="121">
        <v>0</v>
      </c>
      <c r="BC83" s="122"/>
      <c r="BD83" s="122"/>
      <c r="BE83" s="122"/>
      <c r="BF83" s="123"/>
      <c r="BG83" s="118">
        <f t="shared" si="4"/>
        <v>179322</v>
      </c>
      <c r="BH83" s="118"/>
      <c r="BI83" s="118"/>
      <c r="BJ83" s="118"/>
      <c r="BK83" s="118"/>
    </row>
    <row r="84" spans="1:79" s="43" customFormat="1" ht="12.75" customHeight="1">
      <c r="A84" s="107">
        <v>2210</v>
      </c>
      <c r="B84" s="108"/>
      <c r="C84" s="108"/>
      <c r="D84" s="120"/>
      <c r="E84" s="59" t="s">
        <v>270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121">
        <v>16066</v>
      </c>
      <c r="Y84" s="122"/>
      <c r="Z84" s="122"/>
      <c r="AA84" s="122"/>
      <c r="AB84" s="123"/>
      <c r="AC84" s="121">
        <v>0</v>
      </c>
      <c r="AD84" s="122"/>
      <c r="AE84" s="122"/>
      <c r="AF84" s="122"/>
      <c r="AG84" s="123"/>
      <c r="AH84" s="121">
        <v>0</v>
      </c>
      <c r="AI84" s="122"/>
      <c r="AJ84" s="122"/>
      <c r="AK84" s="122"/>
      <c r="AL84" s="123"/>
      <c r="AM84" s="121">
        <f t="shared" si="3"/>
        <v>16066</v>
      </c>
      <c r="AN84" s="122"/>
      <c r="AO84" s="122"/>
      <c r="AP84" s="122"/>
      <c r="AQ84" s="123"/>
      <c r="AR84" s="121">
        <v>16918</v>
      </c>
      <c r="AS84" s="122"/>
      <c r="AT84" s="122"/>
      <c r="AU84" s="122"/>
      <c r="AV84" s="123"/>
      <c r="AW84" s="121">
        <v>0</v>
      </c>
      <c r="AX84" s="122"/>
      <c r="AY84" s="122"/>
      <c r="AZ84" s="122"/>
      <c r="BA84" s="123"/>
      <c r="BB84" s="121">
        <v>0</v>
      </c>
      <c r="BC84" s="122"/>
      <c r="BD84" s="122"/>
      <c r="BE84" s="122"/>
      <c r="BF84" s="123"/>
      <c r="BG84" s="118">
        <f t="shared" si="4"/>
        <v>16918</v>
      </c>
      <c r="BH84" s="118"/>
      <c r="BI84" s="118"/>
      <c r="BJ84" s="118"/>
      <c r="BK84" s="118"/>
    </row>
    <row r="85" spans="1:79" s="43" customFormat="1" ht="12.75" customHeight="1">
      <c r="A85" s="107">
        <v>2240</v>
      </c>
      <c r="B85" s="108"/>
      <c r="C85" s="108"/>
      <c r="D85" s="120"/>
      <c r="E85" s="59" t="s">
        <v>272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121">
        <v>20929</v>
      </c>
      <c r="Y85" s="122"/>
      <c r="Z85" s="122"/>
      <c r="AA85" s="122"/>
      <c r="AB85" s="123"/>
      <c r="AC85" s="121">
        <v>0</v>
      </c>
      <c r="AD85" s="122"/>
      <c r="AE85" s="122"/>
      <c r="AF85" s="122"/>
      <c r="AG85" s="123"/>
      <c r="AH85" s="121">
        <v>0</v>
      </c>
      <c r="AI85" s="122"/>
      <c r="AJ85" s="122"/>
      <c r="AK85" s="122"/>
      <c r="AL85" s="123"/>
      <c r="AM85" s="121">
        <f t="shared" si="3"/>
        <v>20929</v>
      </c>
      <c r="AN85" s="122"/>
      <c r="AO85" s="122"/>
      <c r="AP85" s="122"/>
      <c r="AQ85" s="123"/>
      <c r="AR85" s="121">
        <v>22038</v>
      </c>
      <c r="AS85" s="122"/>
      <c r="AT85" s="122"/>
      <c r="AU85" s="122"/>
      <c r="AV85" s="123"/>
      <c r="AW85" s="121">
        <v>0</v>
      </c>
      <c r="AX85" s="122"/>
      <c r="AY85" s="122"/>
      <c r="AZ85" s="122"/>
      <c r="BA85" s="123"/>
      <c r="BB85" s="121">
        <v>0</v>
      </c>
      <c r="BC85" s="122"/>
      <c r="BD85" s="122"/>
      <c r="BE85" s="122"/>
      <c r="BF85" s="123"/>
      <c r="BG85" s="118">
        <f t="shared" si="4"/>
        <v>22038</v>
      </c>
      <c r="BH85" s="118"/>
      <c r="BI85" s="118"/>
      <c r="BJ85" s="118"/>
      <c r="BK85" s="118"/>
    </row>
    <row r="86" spans="1:79" s="43" customFormat="1" ht="12.75" customHeight="1">
      <c r="A86" s="107">
        <v>2250</v>
      </c>
      <c r="B86" s="108"/>
      <c r="C86" s="108"/>
      <c r="D86" s="120"/>
      <c r="E86" s="59" t="s">
        <v>273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  <c r="X86" s="121">
        <v>634</v>
      </c>
      <c r="Y86" s="122"/>
      <c r="Z86" s="122"/>
      <c r="AA86" s="122"/>
      <c r="AB86" s="123"/>
      <c r="AC86" s="121">
        <v>0</v>
      </c>
      <c r="AD86" s="122"/>
      <c r="AE86" s="122"/>
      <c r="AF86" s="122"/>
      <c r="AG86" s="123"/>
      <c r="AH86" s="121">
        <v>0</v>
      </c>
      <c r="AI86" s="122"/>
      <c r="AJ86" s="122"/>
      <c r="AK86" s="122"/>
      <c r="AL86" s="123"/>
      <c r="AM86" s="121">
        <f t="shared" si="3"/>
        <v>634</v>
      </c>
      <c r="AN86" s="122"/>
      <c r="AO86" s="122"/>
      <c r="AP86" s="122"/>
      <c r="AQ86" s="123"/>
      <c r="AR86" s="121">
        <v>668</v>
      </c>
      <c r="AS86" s="122"/>
      <c r="AT86" s="122"/>
      <c r="AU86" s="122"/>
      <c r="AV86" s="123"/>
      <c r="AW86" s="121">
        <v>0</v>
      </c>
      <c r="AX86" s="122"/>
      <c r="AY86" s="122"/>
      <c r="AZ86" s="122"/>
      <c r="BA86" s="123"/>
      <c r="BB86" s="121">
        <v>0</v>
      </c>
      <c r="BC86" s="122"/>
      <c r="BD86" s="122"/>
      <c r="BE86" s="122"/>
      <c r="BF86" s="123"/>
      <c r="BG86" s="118">
        <f t="shared" si="4"/>
        <v>668</v>
      </c>
      <c r="BH86" s="118"/>
      <c r="BI86" s="118"/>
      <c r="BJ86" s="118"/>
      <c r="BK86" s="118"/>
    </row>
    <row r="87" spans="1:79" s="43" customFormat="1" ht="12.75" customHeight="1">
      <c r="A87" s="107">
        <v>2273</v>
      </c>
      <c r="B87" s="108"/>
      <c r="C87" s="108"/>
      <c r="D87" s="120"/>
      <c r="E87" s="59" t="s">
        <v>275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121">
        <v>32400</v>
      </c>
      <c r="Y87" s="122"/>
      <c r="Z87" s="122"/>
      <c r="AA87" s="122"/>
      <c r="AB87" s="123"/>
      <c r="AC87" s="121">
        <v>0</v>
      </c>
      <c r="AD87" s="122"/>
      <c r="AE87" s="122"/>
      <c r="AF87" s="122"/>
      <c r="AG87" s="123"/>
      <c r="AH87" s="121">
        <v>0</v>
      </c>
      <c r="AI87" s="122"/>
      <c r="AJ87" s="122"/>
      <c r="AK87" s="122"/>
      <c r="AL87" s="123"/>
      <c r="AM87" s="121">
        <f t="shared" si="3"/>
        <v>32400</v>
      </c>
      <c r="AN87" s="122"/>
      <c r="AO87" s="122"/>
      <c r="AP87" s="122"/>
      <c r="AQ87" s="123"/>
      <c r="AR87" s="121">
        <v>34376</v>
      </c>
      <c r="AS87" s="122"/>
      <c r="AT87" s="122"/>
      <c r="AU87" s="122"/>
      <c r="AV87" s="123"/>
      <c r="AW87" s="121">
        <v>0</v>
      </c>
      <c r="AX87" s="122"/>
      <c r="AY87" s="122"/>
      <c r="AZ87" s="122"/>
      <c r="BA87" s="123"/>
      <c r="BB87" s="121">
        <v>0</v>
      </c>
      <c r="BC87" s="122"/>
      <c r="BD87" s="122"/>
      <c r="BE87" s="122"/>
      <c r="BF87" s="123"/>
      <c r="BG87" s="118">
        <f t="shared" si="4"/>
        <v>34376</v>
      </c>
      <c r="BH87" s="118"/>
      <c r="BI87" s="118"/>
      <c r="BJ87" s="118"/>
      <c r="BK87" s="118"/>
    </row>
    <row r="88" spans="1:79" s="43" customFormat="1" ht="12.75" customHeight="1">
      <c r="A88" s="107">
        <v>2274</v>
      </c>
      <c r="B88" s="108"/>
      <c r="C88" s="108"/>
      <c r="D88" s="120"/>
      <c r="E88" s="59" t="s">
        <v>276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121">
        <v>38340</v>
      </c>
      <c r="Y88" s="122"/>
      <c r="Z88" s="122"/>
      <c r="AA88" s="122"/>
      <c r="AB88" s="123"/>
      <c r="AC88" s="121">
        <v>0</v>
      </c>
      <c r="AD88" s="122"/>
      <c r="AE88" s="122"/>
      <c r="AF88" s="122"/>
      <c r="AG88" s="123"/>
      <c r="AH88" s="121">
        <v>0</v>
      </c>
      <c r="AI88" s="122"/>
      <c r="AJ88" s="122"/>
      <c r="AK88" s="122"/>
      <c r="AL88" s="123"/>
      <c r="AM88" s="121">
        <f t="shared" si="3"/>
        <v>38340</v>
      </c>
      <c r="AN88" s="122"/>
      <c r="AO88" s="122"/>
      <c r="AP88" s="122"/>
      <c r="AQ88" s="123"/>
      <c r="AR88" s="121">
        <v>40679</v>
      </c>
      <c r="AS88" s="122"/>
      <c r="AT88" s="122"/>
      <c r="AU88" s="122"/>
      <c r="AV88" s="123"/>
      <c r="AW88" s="121">
        <v>0</v>
      </c>
      <c r="AX88" s="122"/>
      <c r="AY88" s="122"/>
      <c r="AZ88" s="122"/>
      <c r="BA88" s="123"/>
      <c r="BB88" s="121">
        <v>0</v>
      </c>
      <c r="BC88" s="122"/>
      <c r="BD88" s="122"/>
      <c r="BE88" s="122"/>
      <c r="BF88" s="123"/>
      <c r="BG88" s="118">
        <f t="shared" si="4"/>
        <v>40679</v>
      </c>
      <c r="BH88" s="118"/>
      <c r="BI88" s="118"/>
      <c r="BJ88" s="118"/>
      <c r="BK88" s="118"/>
    </row>
    <row r="89" spans="1:79" s="43" customFormat="1" ht="12.75" customHeight="1">
      <c r="A89" s="107">
        <v>2275</v>
      </c>
      <c r="B89" s="108"/>
      <c r="C89" s="108"/>
      <c r="D89" s="120"/>
      <c r="E89" s="59" t="s">
        <v>277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7"/>
      <c r="X89" s="121">
        <v>0</v>
      </c>
      <c r="Y89" s="122"/>
      <c r="Z89" s="122"/>
      <c r="AA89" s="122"/>
      <c r="AB89" s="123"/>
      <c r="AC89" s="121">
        <v>0</v>
      </c>
      <c r="AD89" s="122"/>
      <c r="AE89" s="122"/>
      <c r="AF89" s="122"/>
      <c r="AG89" s="123"/>
      <c r="AH89" s="121">
        <v>0</v>
      </c>
      <c r="AI89" s="122"/>
      <c r="AJ89" s="122"/>
      <c r="AK89" s="122"/>
      <c r="AL89" s="123"/>
      <c r="AM89" s="121">
        <f t="shared" si="3"/>
        <v>0</v>
      </c>
      <c r="AN89" s="122"/>
      <c r="AO89" s="122"/>
      <c r="AP89" s="122"/>
      <c r="AQ89" s="123"/>
      <c r="AR89" s="121">
        <v>0</v>
      </c>
      <c r="AS89" s="122"/>
      <c r="AT89" s="122"/>
      <c r="AU89" s="122"/>
      <c r="AV89" s="123"/>
      <c r="AW89" s="121">
        <v>0</v>
      </c>
      <c r="AX89" s="122"/>
      <c r="AY89" s="122"/>
      <c r="AZ89" s="122"/>
      <c r="BA89" s="123"/>
      <c r="BB89" s="121">
        <v>0</v>
      </c>
      <c r="BC89" s="122"/>
      <c r="BD89" s="122"/>
      <c r="BE89" s="122"/>
      <c r="BF89" s="123"/>
      <c r="BG89" s="118">
        <f t="shared" si="4"/>
        <v>0</v>
      </c>
      <c r="BH89" s="118"/>
      <c r="BI89" s="118"/>
      <c r="BJ89" s="118"/>
      <c r="BK89" s="118"/>
    </row>
    <row r="90" spans="1:79" s="43" customFormat="1" ht="25.5" customHeight="1">
      <c r="A90" s="107">
        <v>2282</v>
      </c>
      <c r="B90" s="108"/>
      <c r="C90" s="108"/>
      <c r="D90" s="120"/>
      <c r="E90" s="59" t="s">
        <v>278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7"/>
      <c r="X90" s="121">
        <v>1057</v>
      </c>
      <c r="Y90" s="122"/>
      <c r="Z90" s="122"/>
      <c r="AA90" s="122"/>
      <c r="AB90" s="123"/>
      <c r="AC90" s="121">
        <v>0</v>
      </c>
      <c r="AD90" s="122"/>
      <c r="AE90" s="122"/>
      <c r="AF90" s="122"/>
      <c r="AG90" s="123"/>
      <c r="AH90" s="121">
        <v>0</v>
      </c>
      <c r="AI90" s="122"/>
      <c r="AJ90" s="122"/>
      <c r="AK90" s="122"/>
      <c r="AL90" s="123"/>
      <c r="AM90" s="121">
        <f t="shared" si="3"/>
        <v>1057</v>
      </c>
      <c r="AN90" s="122"/>
      <c r="AO90" s="122"/>
      <c r="AP90" s="122"/>
      <c r="AQ90" s="123"/>
      <c r="AR90" s="121">
        <v>1113</v>
      </c>
      <c r="AS90" s="122"/>
      <c r="AT90" s="122"/>
      <c r="AU90" s="122"/>
      <c r="AV90" s="123"/>
      <c r="AW90" s="121">
        <v>0</v>
      </c>
      <c r="AX90" s="122"/>
      <c r="AY90" s="122"/>
      <c r="AZ90" s="122"/>
      <c r="BA90" s="123"/>
      <c r="BB90" s="121">
        <v>0</v>
      </c>
      <c r="BC90" s="122"/>
      <c r="BD90" s="122"/>
      <c r="BE90" s="122"/>
      <c r="BF90" s="123"/>
      <c r="BG90" s="118">
        <f t="shared" si="4"/>
        <v>1113</v>
      </c>
      <c r="BH90" s="118"/>
      <c r="BI90" s="118"/>
      <c r="BJ90" s="118"/>
      <c r="BK90" s="118"/>
    </row>
    <row r="91" spans="1:79" s="43" customFormat="1" ht="12.75" customHeight="1">
      <c r="A91" s="107">
        <v>2800</v>
      </c>
      <c r="B91" s="108"/>
      <c r="C91" s="108"/>
      <c r="D91" s="120"/>
      <c r="E91" s="59" t="s">
        <v>279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7"/>
      <c r="X91" s="121">
        <v>211</v>
      </c>
      <c r="Y91" s="122"/>
      <c r="Z91" s="122"/>
      <c r="AA91" s="122"/>
      <c r="AB91" s="123"/>
      <c r="AC91" s="121">
        <v>0</v>
      </c>
      <c r="AD91" s="122"/>
      <c r="AE91" s="122"/>
      <c r="AF91" s="122"/>
      <c r="AG91" s="123"/>
      <c r="AH91" s="121">
        <v>0</v>
      </c>
      <c r="AI91" s="122"/>
      <c r="AJ91" s="122"/>
      <c r="AK91" s="122"/>
      <c r="AL91" s="123"/>
      <c r="AM91" s="121">
        <f t="shared" si="3"/>
        <v>211</v>
      </c>
      <c r="AN91" s="122"/>
      <c r="AO91" s="122"/>
      <c r="AP91" s="122"/>
      <c r="AQ91" s="123"/>
      <c r="AR91" s="121">
        <v>222</v>
      </c>
      <c r="AS91" s="122"/>
      <c r="AT91" s="122"/>
      <c r="AU91" s="122"/>
      <c r="AV91" s="123"/>
      <c r="AW91" s="121">
        <v>0</v>
      </c>
      <c r="AX91" s="122"/>
      <c r="AY91" s="122"/>
      <c r="AZ91" s="122"/>
      <c r="BA91" s="123"/>
      <c r="BB91" s="121">
        <v>0</v>
      </c>
      <c r="BC91" s="122"/>
      <c r="BD91" s="122"/>
      <c r="BE91" s="122"/>
      <c r="BF91" s="123"/>
      <c r="BG91" s="118">
        <f t="shared" si="4"/>
        <v>222</v>
      </c>
      <c r="BH91" s="118"/>
      <c r="BI91" s="118"/>
      <c r="BJ91" s="118"/>
      <c r="BK91" s="118"/>
    </row>
    <row r="92" spans="1:79" s="43" customFormat="1" ht="25.5" customHeight="1">
      <c r="A92" s="107">
        <v>3110</v>
      </c>
      <c r="B92" s="108"/>
      <c r="C92" s="108"/>
      <c r="D92" s="120"/>
      <c r="E92" s="59" t="s">
        <v>280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121">
        <v>0</v>
      </c>
      <c r="Y92" s="122"/>
      <c r="Z92" s="122"/>
      <c r="AA92" s="122"/>
      <c r="AB92" s="123"/>
      <c r="AC92" s="121">
        <v>0</v>
      </c>
      <c r="AD92" s="122"/>
      <c r="AE92" s="122"/>
      <c r="AF92" s="122"/>
      <c r="AG92" s="123"/>
      <c r="AH92" s="121">
        <v>0</v>
      </c>
      <c r="AI92" s="122"/>
      <c r="AJ92" s="122"/>
      <c r="AK92" s="122"/>
      <c r="AL92" s="123"/>
      <c r="AM92" s="121">
        <f t="shared" si="3"/>
        <v>0</v>
      </c>
      <c r="AN92" s="122"/>
      <c r="AO92" s="122"/>
      <c r="AP92" s="122"/>
      <c r="AQ92" s="123"/>
      <c r="AR92" s="121">
        <v>0</v>
      </c>
      <c r="AS92" s="122"/>
      <c r="AT92" s="122"/>
      <c r="AU92" s="122"/>
      <c r="AV92" s="123"/>
      <c r="AW92" s="121">
        <v>0</v>
      </c>
      <c r="AX92" s="122"/>
      <c r="AY92" s="122"/>
      <c r="AZ92" s="122"/>
      <c r="BA92" s="123"/>
      <c r="BB92" s="121">
        <v>0</v>
      </c>
      <c r="BC92" s="122"/>
      <c r="BD92" s="122"/>
      <c r="BE92" s="122"/>
      <c r="BF92" s="123"/>
      <c r="BG92" s="118">
        <f t="shared" si="4"/>
        <v>0</v>
      </c>
      <c r="BH92" s="118"/>
      <c r="BI92" s="118"/>
      <c r="BJ92" s="118"/>
      <c r="BK92" s="118"/>
    </row>
    <row r="93" spans="1:79" s="43" customFormat="1" ht="12.75" customHeight="1">
      <c r="A93" s="107">
        <v>3132</v>
      </c>
      <c r="B93" s="108"/>
      <c r="C93" s="108"/>
      <c r="D93" s="120"/>
      <c r="E93" s="59" t="s">
        <v>349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121">
        <v>0</v>
      </c>
      <c r="Y93" s="122"/>
      <c r="Z93" s="122"/>
      <c r="AA93" s="122"/>
      <c r="AB93" s="123"/>
      <c r="AC93" s="121">
        <v>0</v>
      </c>
      <c r="AD93" s="122"/>
      <c r="AE93" s="122"/>
      <c r="AF93" s="122"/>
      <c r="AG93" s="123"/>
      <c r="AH93" s="121">
        <v>0</v>
      </c>
      <c r="AI93" s="122"/>
      <c r="AJ93" s="122"/>
      <c r="AK93" s="122"/>
      <c r="AL93" s="123"/>
      <c r="AM93" s="121">
        <f t="shared" si="3"/>
        <v>0</v>
      </c>
      <c r="AN93" s="122"/>
      <c r="AO93" s="122"/>
      <c r="AP93" s="122"/>
      <c r="AQ93" s="123"/>
      <c r="AR93" s="121">
        <v>0</v>
      </c>
      <c r="AS93" s="122"/>
      <c r="AT93" s="122"/>
      <c r="AU93" s="122"/>
      <c r="AV93" s="123"/>
      <c r="AW93" s="121">
        <v>0</v>
      </c>
      <c r="AX93" s="122"/>
      <c r="AY93" s="122"/>
      <c r="AZ93" s="122"/>
      <c r="BA93" s="123"/>
      <c r="BB93" s="121">
        <v>0</v>
      </c>
      <c r="BC93" s="122"/>
      <c r="BD93" s="122"/>
      <c r="BE93" s="122"/>
      <c r="BF93" s="123"/>
      <c r="BG93" s="118">
        <f t="shared" si="4"/>
        <v>0</v>
      </c>
      <c r="BH93" s="118"/>
      <c r="BI93" s="118"/>
      <c r="BJ93" s="118"/>
      <c r="BK93" s="118"/>
    </row>
    <row r="94" spans="1:79" s="9" customFormat="1" ht="12.75" customHeight="1">
      <c r="A94" s="109"/>
      <c r="B94" s="110"/>
      <c r="C94" s="110"/>
      <c r="D94" s="119"/>
      <c r="E94" s="54" t="s">
        <v>179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2"/>
      <c r="X94" s="114">
        <v>1050241</v>
      </c>
      <c r="Y94" s="115"/>
      <c r="Z94" s="115"/>
      <c r="AA94" s="115"/>
      <c r="AB94" s="116"/>
      <c r="AC94" s="114">
        <v>0</v>
      </c>
      <c r="AD94" s="115"/>
      <c r="AE94" s="115"/>
      <c r="AF94" s="115"/>
      <c r="AG94" s="116"/>
      <c r="AH94" s="114">
        <v>0</v>
      </c>
      <c r="AI94" s="115"/>
      <c r="AJ94" s="115"/>
      <c r="AK94" s="115"/>
      <c r="AL94" s="116"/>
      <c r="AM94" s="114">
        <f t="shared" si="3"/>
        <v>1050241</v>
      </c>
      <c r="AN94" s="115"/>
      <c r="AO94" s="115"/>
      <c r="AP94" s="115"/>
      <c r="AQ94" s="116"/>
      <c r="AR94" s="114">
        <v>1110232</v>
      </c>
      <c r="AS94" s="115"/>
      <c r="AT94" s="115"/>
      <c r="AU94" s="115"/>
      <c r="AV94" s="116"/>
      <c r="AW94" s="114">
        <v>0</v>
      </c>
      <c r="AX94" s="115"/>
      <c r="AY94" s="115"/>
      <c r="AZ94" s="115"/>
      <c r="BA94" s="116"/>
      <c r="BB94" s="114">
        <v>0</v>
      </c>
      <c r="BC94" s="115"/>
      <c r="BD94" s="115"/>
      <c r="BE94" s="115"/>
      <c r="BF94" s="116"/>
      <c r="BG94" s="117">
        <f t="shared" si="4"/>
        <v>1110232</v>
      </c>
      <c r="BH94" s="117"/>
      <c r="BI94" s="117"/>
      <c r="BJ94" s="117"/>
      <c r="BK94" s="117"/>
    </row>
    <row r="96" spans="1:79" ht="14.25" customHeight="1">
      <c r="A96" s="125" t="s">
        <v>334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</row>
    <row r="97" spans="1:79" ht="15" customHeight="1">
      <c r="A97" s="133" t="s">
        <v>253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</row>
    <row r="98" spans="1:79" ht="23.1" customHeight="1">
      <c r="A98" s="157" t="s">
        <v>150</v>
      </c>
      <c r="B98" s="158"/>
      <c r="C98" s="158"/>
      <c r="D98" s="158"/>
      <c r="E98" s="159"/>
      <c r="F98" s="135" t="s">
        <v>20</v>
      </c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7"/>
      <c r="X98" s="63" t="s">
        <v>257</v>
      </c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88" t="s">
        <v>259</v>
      </c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90"/>
    </row>
    <row r="99" spans="1:79" ht="53.25" customHeight="1">
      <c r="A99" s="160"/>
      <c r="B99" s="161"/>
      <c r="C99" s="161"/>
      <c r="D99" s="161"/>
      <c r="E99" s="162"/>
      <c r="F99" s="138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40"/>
      <c r="X99" s="88" t="s">
        <v>5</v>
      </c>
      <c r="Y99" s="89"/>
      <c r="Z99" s="89"/>
      <c r="AA99" s="89"/>
      <c r="AB99" s="90"/>
      <c r="AC99" s="88" t="s">
        <v>4</v>
      </c>
      <c r="AD99" s="89"/>
      <c r="AE99" s="89"/>
      <c r="AF99" s="89"/>
      <c r="AG99" s="90"/>
      <c r="AH99" s="151" t="s">
        <v>147</v>
      </c>
      <c r="AI99" s="152"/>
      <c r="AJ99" s="152"/>
      <c r="AK99" s="152"/>
      <c r="AL99" s="153"/>
      <c r="AM99" s="88" t="s">
        <v>6</v>
      </c>
      <c r="AN99" s="89"/>
      <c r="AO99" s="89"/>
      <c r="AP99" s="89"/>
      <c r="AQ99" s="90"/>
      <c r="AR99" s="88" t="s">
        <v>5</v>
      </c>
      <c r="AS99" s="89"/>
      <c r="AT99" s="89"/>
      <c r="AU99" s="89"/>
      <c r="AV99" s="90"/>
      <c r="AW99" s="88" t="s">
        <v>4</v>
      </c>
      <c r="AX99" s="89"/>
      <c r="AY99" s="89"/>
      <c r="AZ99" s="89"/>
      <c r="BA99" s="90"/>
      <c r="BB99" s="127" t="s">
        <v>147</v>
      </c>
      <c r="BC99" s="127"/>
      <c r="BD99" s="127"/>
      <c r="BE99" s="127"/>
      <c r="BF99" s="127"/>
      <c r="BG99" s="88" t="s">
        <v>118</v>
      </c>
      <c r="BH99" s="89"/>
      <c r="BI99" s="89"/>
      <c r="BJ99" s="89"/>
      <c r="BK99" s="90"/>
    </row>
    <row r="100" spans="1:79" ht="15" customHeight="1">
      <c r="A100" s="88">
        <v>1</v>
      </c>
      <c r="B100" s="89"/>
      <c r="C100" s="89"/>
      <c r="D100" s="89"/>
      <c r="E100" s="90"/>
      <c r="F100" s="88">
        <v>2</v>
      </c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90"/>
      <c r="X100" s="88">
        <v>3</v>
      </c>
      <c r="Y100" s="89"/>
      <c r="Z100" s="89"/>
      <c r="AA100" s="89"/>
      <c r="AB100" s="90"/>
      <c r="AC100" s="88">
        <v>4</v>
      </c>
      <c r="AD100" s="89"/>
      <c r="AE100" s="89"/>
      <c r="AF100" s="89"/>
      <c r="AG100" s="90"/>
      <c r="AH100" s="88">
        <v>5</v>
      </c>
      <c r="AI100" s="89"/>
      <c r="AJ100" s="89"/>
      <c r="AK100" s="89"/>
      <c r="AL100" s="90"/>
      <c r="AM100" s="88">
        <v>6</v>
      </c>
      <c r="AN100" s="89"/>
      <c r="AO100" s="89"/>
      <c r="AP100" s="89"/>
      <c r="AQ100" s="90"/>
      <c r="AR100" s="88">
        <v>7</v>
      </c>
      <c r="AS100" s="89"/>
      <c r="AT100" s="89"/>
      <c r="AU100" s="89"/>
      <c r="AV100" s="90"/>
      <c r="AW100" s="88">
        <v>8</v>
      </c>
      <c r="AX100" s="89"/>
      <c r="AY100" s="89"/>
      <c r="AZ100" s="89"/>
      <c r="BA100" s="90"/>
      <c r="BB100" s="88">
        <v>9</v>
      </c>
      <c r="BC100" s="89"/>
      <c r="BD100" s="89"/>
      <c r="BE100" s="89"/>
      <c r="BF100" s="90"/>
      <c r="BG100" s="88">
        <v>10</v>
      </c>
      <c r="BH100" s="89"/>
      <c r="BI100" s="89"/>
      <c r="BJ100" s="89"/>
      <c r="BK100" s="90"/>
    </row>
    <row r="101" spans="1:79" s="2" customFormat="1" ht="15" hidden="1" customHeight="1">
      <c r="A101" s="91" t="s">
        <v>85</v>
      </c>
      <c r="B101" s="92"/>
      <c r="C101" s="92"/>
      <c r="D101" s="92"/>
      <c r="E101" s="93"/>
      <c r="F101" s="91" t="s">
        <v>78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1" t="s">
        <v>81</v>
      </c>
      <c r="Y101" s="92"/>
      <c r="Z101" s="92"/>
      <c r="AA101" s="92"/>
      <c r="AB101" s="93"/>
      <c r="AC101" s="91" t="s">
        <v>82</v>
      </c>
      <c r="AD101" s="92"/>
      <c r="AE101" s="92"/>
      <c r="AF101" s="92"/>
      <c r="AG101" s="93"/>
      <c r="AH101" s="91" t="s">
        <v>116</v>
      </c>
      <c r="AI101" s="92"/>
      <c r="AJ101" s="92"/>
      <c r="AK101" s="92"/>
      <c r="AL101" s="93"/>
      <c r="AM101" s="148" t="s">
        <v>218</v>
      </c>
      <c r="AN101" s="149"/>
      <c r="AO101" s="149"/>
      <c r="AP101" s="149"/>
      <c r="AQ101" s="150"/>
      <c r="AR101" s="91" t="s">
        <v>83</v>
      </c>
      <c r="AS101" s="92"/>
      <c r="AT101" s="92"/>
      <c r="AU101" s="92"/>
      <c r="AV101" s="93"/>
      <c r="AW101" s="91" t="s">
        <v>84</v>
      </c>
      <c r="AX101" s="92"/>
      <c r="AY101" s="92"/>
      <c r="AZ101" s="92"/>
      <c r="BA101" s="93"/>
      <c r="BB101" s="91" t="s">
        <v>117</v>
      </c>
      <c r="BC101" s="92"/>
      <c r="BD101" s="92"/>
      <c r="BE101" s="92"/>
      <c r="BF101" s="93"/>
      <c r="BG101" s="148" t="s">
        <v>218</v>
      </c>
      <c r="BH101" s="149"/>
      <c r="BI101" s="149"/>
      <c r="BJ101" s="149"/>
      <c r="BK101" s="150"/>
      <c r="CA101" t="s">
        <v>39</v>
      </c>
    </row>
    <row r="102" spans="1:79" s="9" customFormat="1" ht="12.75" customHeight="1">
      <c r="A102" s="109"/>
      <c r="B102" s="110"/>
      <c r="C102" s="110"/>
      <c r="D102" s="110"/>
      <c r="E102" s="119"/>
      <c r="F102" s="109" t="s">
        <v>179</v>
      </c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9"/>
      <c r="X102" s="154"/>
      <c r="Y102" s="155"/>
      <c r="Z102" s="155"/>
      <c r="AA102" s="155"/>
      <c r="AB102" s="156"/>
      <c r="AC102" s="154"/>
      <c r="AD102" s="155"/>
      <c r="AE102" s="155"/>
      <c r="AF102" s="155"/>
      <c r="AG102" s="156"/>
      <c r="AH102" s="117"/>
      <c r="AI102" s="117"/>
      <c r="AJ102" s="117"/>
      <c r="AK102" s="117"/>
      <c r="AL102" s="117"/>
      <c r="AM102" s="117">
        <f>IF(ISNUMBER(X102),X102,0)+IF(ISNUMBER(AC102),AC102,0)</f>
        <v>0</v>
      </c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>
        <f>IF(ISNUMBER(AR102),AR102,0)+IF(ISNUMBER(AW102),AW102,0)</f>
        <v>0</v>
      </c>
      <c r="BH102" s="117"/>
      <c r="BI102" s="117"/>
      <c r="BJ102" s="117"/>
      <c r="BK102" s="117"/>
      <c r="CA102" s="9" t="s">
        <v>40</v>
      </c>
    </row>
    <row r="105" spans="1:79" ht="14.25" customHeight="1">
      <c r="A105" s="125" t="s">
        <v>151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</row>
    <row r="106" spans="1:79" ht="14.25" customHeight="1">
      <c r="A106" s="125" t="s">
        <v>321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</row>
    <row r="107" spans="1:79" ht="15" customHeight="1">
      <c r="A107" s="133" t="s">
        <v>253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</row>
    <row r="108" spans="1:79" ht="23.1" customHeight="1">
      <c r="A108" s="135" t="s">
        <v>7</v>
      </c>
      <c r="B108" s="136"/>
      <c r="C108" s="136"/>
      <c r="D108" s="135" t="s">
        <v>152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7"/>
      <c r="U108" s="88" t="s">
        <v>254</v>
      </c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90"/>
      <c r="AN108" s="88" t="s">
        <v>255</v>
      </c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90"/>
      <c r="BG108" s="63" t="s">
        <v>256</v>
      </c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</row>
    <row r="109" spans="1:79" ht="52.5" customHeight="1">
      <c r="A109" s="138"/>
      <c r="B109" s="139"/>
      <c r="C109" s="139"/>
      <c r="D109" s="138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40"/>
      <c r="U109" s="88" t="s">
        <v>5</v>
      </c>
      <c r="V109" s="89"/>
      <c r="W109" s="89"/>
      <c r="X109" s="89"/>
      <c r="Y109" s="90"/>
      <c r="Z109" s="88" t="s">
        <v>4</v>
      </c>
      <c r="AA109" s="89"/>
      <c r="AB109" s="89"/>
      <c r="AC109" s="89"/>
      <c r="AD109" s="90"/>
      <c r="AE109" s="151" t="s">
        <v>147</v>
      </c>
      <c r="AF109" s="152"/>
      <c r="AG109" s="152"/>
      <c r="AH109" s="153"/>
      <c r="AI109" s="88" t="s">
        <v>6</v>
      </c>
      <c r="AJ109" s="89"/>
      <c r="AK109" s="89"/>
      <c r="AL109" s="89"/>
      <c r="AM109" s="90"/>
      <c r="AN109" s="88" t="s">
        <v>5</v>
      </c>
      <c r="AO109" s="89"/>
      <c r="AP109" s="89"/>
      <c r="AQ109" s="89"/>
      <c r="AR109" s="90"/>
      <c r="AS109" s="88" t="s">
        <v>4</v>
      </c>
      <c r="AT109" s="89"/>
      <c r="AU109" s="89"/>
      <c r="AV109" s="89"/>
      <c r="AW109" s="90"/>
      <c r="AX109" s="151" t="s">
        <v>147</v>
      </c>
      <c r="AY109" s="152"/>
      <c r="AZ109" s="152"/>
      <c r="BA109" s="153"/>
      <c r="BB109" s="88" t="s">
        <v>118</v>
      </c>
      <c r="BC109" s="89"/>
      <c r="BD109" s="89"/>
      <c r="BE109" s="89"/>
      <c r="BF109" s="90"/>
      <c r="BG109" s="88" t="s">
        <v>5</v>
      </c>
      <c r="BH109" s="89"/>
      <c r="BI109" s="89"/>
      <c r="BJ109" s="89"/>
      <c r="BK109" s="90"/>
      <c r="BL109" s="63" t="s">
        <v>4</v>
      </c>
      <c r="BM109" s="63"/>
      <c r="BN109" s="63"/>
      <c r="BO109" s="63"/>
      <c r="BP109" s="63"/>
      <c r="BQ109" s="127" t="s">
        <v>147</v>
      </c>
      <c r="BR109" s="127"/>
      <c r="BS109" s="127"/>
      <c r="BT109" s="127"/>
      <c r="BU109" s="88" t="s">
        <v>119</v>
      </c>
      <c r="BV109" s="89"/>
      <c r="BW109" s="89"/>
      <c r="BX109" s="89"/>
      <c r="BY109" s="90"/>
    </row>
    <row r="110" spans="1:79" ht="15" customHeight="1">
      <c r="A110" s="88">
        <v>1</v>
      </c>
      <c r="B110" s="89"/>
      <c r="C110" s="89"/>
      <c r="D110" s="88">
        <v>2</v>
      </c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90"/>
      <c r="U110" s="88">
        <v>3</v>
      </c>
      <c r="V110" s="89"/>
      <c r="W110" s="89"/>
      <c r="X110" s="89"/>
      <c r="Y110" s="90"/>
      <c r="Z110" s="88">
        <v>4</v>
      </c>
      <c r="AA110" s="89"/>
      <c r="AB110" s="89"/>
      <c r="AC110" s="89"/>
      <c r="AD110" s="90"/>
      <c r="AE110" s="88">
        <v>5</v>
      </c>
      <c r="AF110" s="89"/>
      <c r="AG110" s="89"/>
      <c r="AH110" s="90"/>
      <c r="AI110" s="88">
        <v>6</v>
      </c>
      <c r="AJ110" s="89"/>
      <c r="AK110" s="89"/>
      <c r="AL110" s="89"/>
      <c r="AM110" s="90"/>
      <c r="AN110" s="88">
        <v>7</v>
      </c>
      <c r="AO110" s="89"/>
      <c r="AP110" s="89"/>
      <c r="AQ110" s="89"/>
      <c r="AR110" s="90"/>
      <c r="AS110" s="88">
        <v>8</v>
      </c>
      <c r="AT110" s="89"/>
      <c r="AU110" s="89"/>
      <c r="AV110" s="89"/>
      <c r="AW110" s="90"/>
      <c r="AX110" s="63">
        <v>9</v>
      </c>
      <c r="AY110" s="63"/>
      <c r="AZ110" s="63"/>
      <c r="BA110" s="63"/>
      <c r="BB110" s="88">
        <v>10</v>
      </c>
      <c r="BC110" s="89"/>
      <c r="BD110" s="89"/>
      <c r="BE110" s="89"/>
      <c r="BF110" s="90"/>
      <c r="BG110" s="88">
        <v>11</v>
      </c>
      <c r="BH110" s="89"/>
      <c r="BI110" s="89"/>
      <c r="BJ110" s="89"/>
      <c r="BK110" s="90"/>
      <c r="BL110" s="63">
        <v>12</v>
      </c>
      <c r="BM110" s="63"/>
      <c r="BN110" s="63"/>
      <c r="BO110" s="63"/>
      <c r="BP110" s="63"/>
      <c r="BQ110" s="88">
        <v>13</v>
      </c>
      <c r="BR110" s="89"/>
      <c r="BS110" s="89"/>
      <c r="BT110" s="90"/>
      <c r="BU110" s="88">
        <v>14</v>
      </c>
      <c r="BV110" s="89"/>
      <c r="BW110" s="89"/>
      <c r="BX110" s="89"/>
      <c r="BY110" s="90"/>
    </row>
    <row r="111" spans="1:79" s="2" customFormat="1" ht="14.25" hidden="1" customHeight="1">
      <c r="A111" s="91" t="s">
        <v>90</v>
      </c>
      <c r="B111" s="92"/>
      <c r="C111" s="92"/>
      <c r="D111" s="91" t="s">
        <v>78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3"/>
      <c r="U111" s="61" t="s">
        <v>86</v>
      </c>
      <c r="V111" s="61"/>
      <c r="W111" s="61"/>
      <c r="X111" s="61"/>
      <c r="Y111" s="61"/>
      <c r="Z111" s="61" t="s">
        <v>87</v>
      </c>
      <c r="AA111" s="61"/>
      <c r="AB111" s="61"/>
      <c r="AC111" s="61"/>
      <c r="AD111" s="61"/>
      <c r="AE111" s="61" t="s">
        <v>113</v>
      </c>
      <c r="AF111" s="61"/>
      <c r="AG111" s="61"/>
      <c r="AH111" s="61"/>
      <c r="AI111" s="141" t="s">
        <v>217</v>
      </c>
      <c r="AJ111" s="141"/>
      <c r="AK111" s="141"/>
      <c r="AL111" s="141"/>
      <c r="AM111" s="141"/>
      <c r="AN111" s="61" t="s">
        <v>88</v>
      </c>
      <c r="AO111" s="61"/>
      <c r="AP111" s="61"/>
      <c r="AQ111" s="61"/>
      <c r="AR111" s="61"/>
      <c r="AS111" s="61" t="s">
        <v>89</v>
      </c>
      <c r="AT111" s="61"/>
      <c r="AU111" s="61"/>
      <c r="AV111" s="61"/>
      <c r="AW111" s="61"/>
      <c r="AX111" s="61" t="s">
        <v>114</v>
      </c>
      <c r="AY111" s="61"/>
      <c r="AZ111" s="61"/>
      <c r="BA111" s="61"/>
      <c r="BB111" s="141" t="s">
        <v>217</v>
      </c>
      <c r="BC111" s="141"/>
      <c r="BD111" s="141"/>
      <c r="BE111" s="141"/>
      <c r="BF111" s="141"/>
      <c r="BG111" s="61" t="s">
        <v>79</v>
      </c>
      <c r="BH111" s="61"/>
      <c r="BI111" s="61"/>
      <c r="BJ111" s="61"/>
      <c r="BK111" s="61"/>
      <c r="BL111" s="61" t="s">
        <v>80</v>
      </c>
      <c r="BM111" s="61"/>
      <c r="BN111" s="61"/>
      <c r="BO111" s="61"/>
      <c r="BP111" s="61"/>
      <c r="BQ111" s="61" t="s">
        <v>115</v>
      </c>
      <c r="BR111" s="61"/>
      <c r="BS111" s="61"/>
      <c r="BT111" s="61"/>
      <c r="BU111" s="141" t="s">
        <v>217</v>
      </c>
      <c r="BV111" s="141"/>
      <c r="BW111" s="141"/>
      <c r="BX111" s="141"/>
      <c r="BY111" s="141"/>
      <c r="CA111" t="s">
        <v>41</v>
      </c>
    </row>
    <row r="112" spans="1:79" s="43" customFormat="1" ht="25.5" customHeight="1">
      <c r="A112" s="107">
        <v>1</v>
      </c>
      <c r="B112" s="108"/>
      <c r="C112" s="108"/>
      <c r="D112" s="59" t="s">
        <v>417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7"/>
      <c r="U112" s="121">
        <v>729270</v>
      </c>
      <c r="V112" s="122"/>
      <c r="W112" s="122"/>
      <c r="X112" s="122"/>
      <c r="Y112" s="123"/>
      <c r="Z112" s="121">
        <v>0</v>
      </c>
      <c r="AA112" s="122"/>
      <c r="AB112" s="122"/>
      <c r="AC112" s="122"/>
      <c r="AD112" s="123"/>
      <c r="AE112" s="121">
        <v>0</v>
      </c>
      <c r="AF112" s="122"/>
      <c r="AG112" s="122"/>
      <c r="AH112" s="123"/>
      <c r="AI112" s="121">
        <f>IF(ISNUMBER(U112),U112,0)+IF(ISNUMBER(Z112),Z112,0)</f>
        <v>729270</v>
      </c>
      <c r="AJ112" s="122"/>
      <c r="AK112" s="122"/>
      <c r="AL112" s="122"/>
      <c r="AM112" s="123"/>
      <c r="AN112" s="121">
        <v>1108715</v>
      </c>
      <c r="AO112" s="122"/>
      <c r="AP112" s="122"/>
      <c r="AQ112" s="122"/>
      <c r="AR112" s="123"/>
      <c r="AS112" s="121">
        <v>36400</v>
      </c>
      <c r="AT112" s="122"/>
      <c r="AU112" s="122"/>
      <c r="AV112" s="122"/>
      <c r="AW112" s="123"/>
      <c r="AX112" s="121">
        <v>0</v>
      </c>
      <c r="AY112" s="122"/>
      <c r="AZ112" s="122"/>
      <c r="BA112" s="123"/>
      <c r="BB112" s="121">
        <f>IF(ISNUMBER(AN112),AN112,0)+IF(ISNUMBER(AS112),AS112,0)</f>
        <v>1145115</v>
      </c>
      <c r="BC112" s="122"/>
      <c r="BD112" s="122"/>
      <c r="BE112" s="122"/>
      <c r="BF112" s="123"/>
      <c r="BG112" s="121">
        <v>990500</v>
      </c>
      <c r="BH112" s="122"/>
      <c r="BI112" s="122"/>
      <c r="BJ112" s="122"/>
      <c r="BK112" s="123"/>
      <c r="BL112" s="121">
        <v>39800</v>
      </c>
      <c r="BM112" s="122"/>
      <c r="BN112" s="122"/>
      <c r="BO112" s="122"/>
      <c r="BP112" s="123"/>
      <c r="BQ112" s="121">
        <v>0</v>
      </c>
      <c r="BR112" s="122"/>
      <c r="BS112" s="122"/>
      <c r="BT112" s="123"/>
      <c r="BU112" s="121">
        <f>IF(ISNUMBER(BG112),BG112,0)+IF(ISNUMBER(BL112),BL112,0)</f>
        <v>1030300</v>
      </c>
      <c r="BV112" s="122"/>
      <c r="BW112" s="122"/>
      <c r="BX112" s="122"/>
      <c r="BY112" s="123"/>
      <c r="CA112" s="43" t="s">
        <v>42</v>
      </c>
    </row>
    <row r="113" spans="1:79" s="9" customFormat="1" ht="12.75" customHeight="1">
      <c r="A113" s="109"/>
      <c r="B113" s="110"/>
      <c r="C113" s="110"/>
      <c r="D113" s="54" t="s">
        <v>179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2"/>
      <c r="U113" s="114">
        <v>729270</v>
      </c>
      <c r="V113" s="115"/>
      <c r="W113" s="115"/>
      <c r="X113" s="115"/>
      <c r="Y113" s="116"/>
      <c r="Z113" s="114">
        <v>0</v>
      </c>
      <c r="AA113" s="115"/>
      <c r="AB113" s="115"/>
      <c r="AC113" s="115"/>
      <c r="AD113" s="116"/>
      <c r="AE113" s="114">
        <v>0</v>
      </c>
      <c r="AF113" s="115"/>
      <c r="AG113" s="115"/>
      <c r="AH113" s="116"/>
      <c r="AI113" s="114">
        <f>IF(ISNUMBER(U113),U113,0)+IF(ISNUMBER(Z113),Z113,0)</f>
        <v>729270</v>
      </c>
      <c r="AJ113" s="115"/>
      <c r="AK113" s="115"/>
      <c r="AL113" s="115"/>
      <c r="AM113" s="116"/>
      <c r="AN113" s="114">
        <v>1108715</v>
      </c>
      <c r="AO113" s="115"/>
      <c r="AP113" s="115"/>
      <c r="AQ113" s="115"/>
      <c r="AR113" s="116"/>
      <c r="AS113" s="114">
        <v>36400</v>
      </c>
      <c r="AT113" s="115"/>
      <c r="AU113" s="115"/>
      <c r="AV113" s="115"/>
      <c r="AW113" s="116"/>
      <c r="AX113" s="114">
        <v>0</v>
      </c>
      <c r="AY113" s="115"/>
      <c r="AZ113" s="115"/>
      <c r="BA113" s="116"/>
      <c r="BB113" s="114">
        <f>IF(ISNUMBER(AN113),AN113,0)+IF(ISNUMBER(AS113),AS113,0)</f>
        <v>1145115</v>
      </c>
      <c r="BC113" s="115"/>
      <c r="BD113" s="115"/>
      <c r="BE113" s="115"/>
      <c r="BF113" s="116"/>
      <c r="BG113" s="114">
        <v>990500</v>
      </c>
      <c r="BH113" s="115"/>
      <c r="BI113" s="115"/>
      <c r="BJ113" s="115"/>
      <c r="BK113" s="116"/>
      <c r="BL113" s="114">
        <v>39800</v>
      </c>
      <c r="BM113" s="115"/>
      <c r="BN113" s="115"/>
      <c r="BO113" s="115"/>
      <c r="BP113" s="116"/>
      <c r="BQ113" s="114">
        <v>0</v>
      </c>
      <c r="BR113" s="115"/>
      <c r="BS113" s="115"/>
      <c r="BT113" s="116"/>
      <c r="BU113" s="114">
        <f>IF(ISNUMBER(BG113),BG113,0)+IF(ISNUMBER(BL113),BL113,0)</f>
        <v>1030300</v>
      </c>
      <c r="BV113" s="115"/>
      <c r="BW113" s="115"/>
      <c r="BX113" s="115"/>
      <c r="BY113" s="116"/>
    </row>
    <row r="115" spans="1:79" ht="14.25" customHeight="1">
      <c r="A115" s="125" t="s">
        <v>335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</row>
    <row r="116" spans="1:79" ht="15" customHeight="1">
      <c r="A116" s="134" t="s">
        <v>253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</row>
    <row r="117" spans="1:79" ht="23.1" customHeight="1">
      <c r="A117" s="135" t="s">
        <v>7</v>
      </c>
      <c r="B117" s="136"/>
      <c r="C117" s="136"/>
      <c r="D117" s="135" t="s">
        <v>152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7"/>
      <c r="U117" s="63" t="s">
        <v>257</v>
      </c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 t="s">
        <v>259</v>
      </c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</row>
    <row r="118" spans="1:79" ht="54" customHeight="1">
      <c r="A118" s="138"/>
      <c r="B118" s="139"/>
      <c r="C118" s="139"/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40"/>
      <c r="U118" s="88" t="s">
        <v>5</v>
      </c>
      <c r="V118" s="89"/>
      <c r="W118" s="89"/>
      <c r="X118" s="89"/>
      <c r="Y118" s="90"/>
      <c r="Z118" s="88" t="s">
        <v>4</v>
      </c>
      <c r="AA118" s="89"/>
      <c r="AB118" s="89"/>
      <c r="AC118" s="89"/>
      <c r="AD118" s="90"/>
      <c r="AE118" s="151" t="s">
        <v>147</v>
      </c>
      <c r="AF118" s="152"/>
      <c r="AG118" s="152"/>
      <c r="AH118" s="152"/>
      <c r="AI118" s="153"/>
      <c r="AJ118" s="88" t="s">
        <v>6</v>
      </c>
      <c r="AK118" s="89"/>
      <c r="AL118" s="89"/>
      <c r="AM118" s="89"/>
      <c r="AN118" s="90"/>
      <c r="AO118" s="88" t="s">
        <v>5</v>
      </c>
      <c r="AP118" s="89"/>
      <c r="AQ118" s="89"/>
      <c r="AR118" s="89"/>
      <c r="AS118" s="90"/>
      <c r="AT118" s="88" t="s">
        <v>4</v>
      </c>
      <c r="AU118" s="89"/>
      <c r="AV118" s="89"/>
      <c r="AW118" s="89"/>
      <c r="AX118" s="90"/>
      <c r="AY118" s="151" t="s">
        <v>147</v>
      </c>
      <c r="AZ118" s="152"/>
      <c r="BA118" s="152"/>
      <c r="BB118" s="152"/>
      <c r="BC118" s="153"/>
      <c r="BD118" s="63" t="s">
        <v>118</v>
      </c>
      <c r="BE118" s="63"/>
      <c r="BF118" s="63"/>
      <c r="BG118" s="63"/>
      <c r="BH118" s="63"/>
    </row>
    <row r="119" spans="1:79" ht="15" customHeight="1">
      <c r="A119" s="88" t="s">
        <v>216</v>
      </c>
      <c r="B119" s="89"/>
      <c r="C119" s="89"/>
      <c r="D119" s="88">
        <v>2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90"/>
      <c r="U119" s="88">
        <v>3</v>
      </c>
      <c r="V119" s="89"/>
      <c r="W119" s="89"/>
      <c r="X119" s="89"/>
      <c r="Y119" s="90"/>
      <c r="Z119" s="88">
        <v>4</v>
      </c>
      <c r="AA119" s="89"/>
      <c r="AB119" s="89"/>
      <c r="AC119" s="89"/>
      <c r="AD119" s="90"/>
      <c r="AE119" s="88">
        <v>5</v>
      </c>
      <c r="AF119" s="89"/>
      <c r="AG119" s="89"/>
      <c r="AH119" s="89"/>
      <c r="AI119" s="90"/>
      <c r="AJ119" s="88">
        <v>6</v>
      </c>
      <c r="AK119" s="89"/>
      <c r="AL119" s="89"/>
      <c r="AM119" s="89"/>
      <c r="AN119" s="90"/>
      <c r="AO119" s="88">
        <v>7</v>
      </c>
      <c r="AP119" s="89"/>
      <c r="AQ119" s="89"/>
      <c r="AR119" s="89"/>
      <c r="AS119" s="90"/>
      <c r="AT119" s="88">
        <v>8</v>
      </c>
      <c r="AU119" s="89"/>
      <c r="AV119" s="89"/>
      <c r="AW119" s="89"/>
      <c r="AX119" s="90"/>
      <c r="AY119" s="88">
        <v>9</v>
      </c>
      <c r="AZ119" s="89"/>
      <c r="BA119" s="89"/>
      <c r="BB119" s="89"/>
      <c r="BC119" s="90"/>
      <c r="BD119" s="88">
        <v>10</v>
      </c>
      <c r="BE119" s="89"/>
      <c r="BF119" s="89"/>
      <c r="BG119" s="89"/>
      <c r="BH119" s="90"/>
    </row>
    <row r="120" spans="1:79" s="2" customFormat="1" ht="12.75" hidden="1" customHeight="1">
      <c r="A120" s="91" t="s">
        <v>90</v>
      </c>
      <c r="B120" s="92"/>
      <c r="C120" s="92"/>
      <c r="D120" s="91" t="s">
        <v>78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3"/>
      <c r="U120" s="91" t="s">
        <v>81</v>
      </c>
      <c r="V120" s="92"/>
      <c r="W120" s="92"/>
      <c r="X120" s="92"/>
      <c r="Y120" s="93"/>
      <c r="Z120" s="91" t="s">
        <v>82</v>
      </c>
      <c r="AA120" s="92"/>
      <c r="AB120" s="92"/>
      <c r="AC120" s="92"/>
      <c r="AD120" s="93"/>
      <c r="AE120" s="91" t="s">
        <v>116</v>
      </c>
      <c r="AF120" s="92"/>
      <c r="AG120" s="92"/>
      <c r="AH120" s="92"/>
      <c r="AI120" s="93"/>
      <c r="AJ120" s="148" t="s">
        <v>218</v>
      </c>
      <c r="AK120" s="149"/>
      <c r="AL120" s="149"/>
      <c r="AM120" s="149"/>
      <c r="AN120" s="150"/>
      <c r="AO120" s="91" t="s">
        <v>83</v>
      </c>
      <c r="AP120" s="92"/>
      <c r="AQ120" s="92"/>
      <c r="AR120" s="92"/>
      <c r="AS120" s="93"/>
      <c r="AT120" s="91" t="s">
        <v>84</v>
      </c>
      <c r="AU120" s="92"/>
      <c r="AV120" s="92"/>
      <c r="AW120" s="92"/>
      <c r="AX120" s="93"/>
      <c r="AY120" s="91" t="s">
        <v>117</v>
      </c>
      <c r="AZ120" s="92"/>
      <c r="BA120" s="92"/>
      <c r="BB120" s="92"/>
      <c r="BC120" s="93"/>
      <c r="BD120" s="141" t="s">
        <v>218</v>
      </c>
      <c r="BE120" s="141"/>
      <c r="BF120" s="141"/>
      <c r="BG120" s="141"/>
      <c r="BH120" s="141"/>
      <c r="CA120" s="2" t="s">
        <v>43</v>
      </c>
    </row>
    <row r="121" spans="1:79" s="43" customFormat="1" ht="25.5" customHeight="1">
      <c r="A121" s="107">
        <v>1</v>
      </c>
      <c r="B121" s="108"/>
      <c r="C121" s="108"/>
      <c r="D121" s="59" t="s">
        <v>417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7"/>
      <c r="U121" s="121">
        <v>1050241</v>
      </c>
      <c r="V121" s="122"/>
      <c r="W121" s="122"/>
      <c r="X121" s="122"/>
      <c r="Y121" s="123"/>
      <c r="Z121" s="121">
        <v>42068</v>
      </c>
      <c r="AA121" s="122"/>
      <c r="AB121" s="122"/>
      <c r="AC121" s="122"/>
      <c r="AD121" s="123"/>
      <c r="AE121" s="118">
        <v>0</v>
      </c>
      <c r="AF121" s="118"/>
      <c r="AG121" s="118"/>
      <c r="AH121" s="118"/>
      <c r="AI121" s="118"/>
      <c r="AJ121" s="104">
        <f>IF(ISNUMBER(U121),U121,0)+IF(ISNUMBER(Z121),Z121,0)</f>
        <v>1092309</v>
      </c>
      <c r="AK121" s="104"/>
      <c r="AL121" s="104"/>
      <c r="AM121" s="104"/>
      <c r="AN121" s="104"/>
      <c r="AO121" s="118">
        <v>1110232</v>
      </c>
      <c r="AP121" s="118"/>
      <c r="AQ121" s="118"/>
      <c r="AR121" s="118"/>
      <c r="AS121" s="118"/>
      <c r="AT121" s="104">
        <v>44298</v>
      </c>
      <c r="AU121" s="104"/>
      <c r="AV121" s="104"/>
      <c r="AW121" s="104"/>
      <c r="AX121" s="104"/>
      <c r="AY121" s="118">
        <v>0</v>
      </c>
      <c r="AZ121" s="118"/>
      <c r="BA121" s="118"/>
      <c r="BB121" s="118"/>
      <c r="BC121" s="118"/>
      <c r="BD121" s="104">
        <f>IF(ISNUMBER(AO121),AO121,0)+IF(ISNUMBER(AT121),AT121,0)</f>
        <v>1154530</v>
      </c>
      <c r="BE121" s="104"/>
      <c r="BF121" s="104"/>
      <c r="BG121" s="104"/>
      <c r="BH121" s="104"/>
      <c r="CA121" s="43" t="s">
        <v>44</v>
      </c>
    </row>
    <row r="122" spans="1:79" s="9" customFormat="1" ht="12.75" customHeight="1">
      <c r="A122" s="109"/>
      <c r="B122" s="110"/>
      <c r="C122" s="110"/>
      <c r="D122" s="54" t="s">
        <v>179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2"/>
      <c r="U122" s="114">
        <v>1050241</v>
      </c>
      <c r="V122" s="115"/>
      <c r="W122" s="115"/>
      <c r="X122" s="115"/>
      <c r="Y122" s="116"/>
      <c r="Z122" s="114">
        <v>42068</v>
      </c>
      <c r="AA122" s="115"/>
      <c r="AB122" s="115"/>
      <c r="AC122" s="115"/>
      <c r="AD122" s="116"/>
      <c r="AE122" s="117">
        <v>0</v>
      </c>
      <c r="AF122" s="117"/>
      <c r="AG122" s="117"/>
      <c r="AH122" s="117"/>
      <c r="AI122" s="117"/>
      <c r="AJ122" s="101">
        <f>IF(ISNUMBER(U122),U122,0)+IF(ISNUMBER(Z122),Z122,0)</f>
        <v>1092309</v>
      </c>
      <c r="AK122" s="101"/>
      <c r="AL122" s="101"/>
      <c r="AM122" s="101"/>
      <c r="AN122" s="101"/>
      <c r="AO122" s="117">
        <v>1110232</v>
      </c>
      <c r="AP122" s="117"/>
      <c r="AQ122" s="117"/>
      <c r="AR122" s="117"/>
      <c r="AS122" s="117"/>
      <c r="AT122" s="101">
        <v>44298</v>
      </c>
      <c r="AU122" s="101"/>
      <c r="AV122" s="101"/>
      <c r="AW122" s="101"/>
      <c r="AX122" s="101"/>
      <c r="AY122" s="117">
        <v>0</v>
      </c>
      <c r="AZ122" s="117"/>
      <c r="BA122" s="117"/>
      <c r="BB122" s="117"/>
      <c r="BC122" s="117"/>
      <c r="BD122" s="101">
        <f>IF(ISNUMBER(AO122),AO122,0)+IF(ISNUMBER(AT122),AT122,0)</f>
        <v>1154530</v>
      </c>
      <c r="BE122" s="101"/>
      <c r="BF122" s="101"/>
      <c r="BG122" s="101"/>
      <c r="BH122" s="101"/>
    </row>
    <row r="123" spans="1:79" s="8" customFormat="1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</row>
    <row r="125" spans="1:79" ht="14.25" customHeight="1">
      <c r="A125" s="125" t="s">
        <v>184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</row>
    <row r="126" spans="1:79" ht="14.25" customHeight="1">
      <c r="A126" s="125" t="s">
        <v>322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</row>
    <row r="127" spans="1:79" ht="23.1" customHeight="1">
      <c r="A127" s="135" t="s">
        <v>7</v>
      </c>
      <c r="B127" s="136"/>
      <c r="C127" s="136"/>
      <c r="D127" s="63" t="s">
        <v>10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 t="s">
        <v>9</v>
      </c>
      <c r="R127" s="63"/>
      <c r="S127" s="63"/>
      <c r="T127" s="63"/>
      <c r="U127" s="63"/>
      <c r="V127" s="63" t="s">
        <v>8</v>
      </c>
      <c r="W127" s="63"/>
      <c r="X127" s="63"/>
      <c r="Y127" s="63"/>
      <c r="Z127" s="63"/>
      <c r="AA127" s="63"/>
      <c r="AB127" s="63"/>
      <c r="AC127" s="63"/>
      <c r="AD127" s="63"/>
      <c r="AE127" s="63"/>
      <c r="AF127" s="88" t="s">
        <v>254</v>
      </c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90"/>
      <c r="AU127" s="88" t="s">
        <v>255</v>
      </c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90"/>
      <c r="BJ127" s="88" t="s">
        <v>256</v>
      </c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90"/>
    </row>
    <row r="128" spans="1:79" ht="32.25" customHeight="1">
      <c r="A128" s="138"/>
      <c r="B128" s="139"/>
      <c r="C128" s="139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 t="s">
        <v>5</v>
      </c>
      <c r="AG128" s="63"/>
      <c r="AH128" s="63"/>
      <c r="AI128" s="63"/>
      <c r="AJ128" s="63"/>
      <c r="AK128" s="63" t="s">
        <v>4</v>
      </c>
      <c r="AL128" s="63"/>
      <c r="AM128" s="63"/>
      <c r="AN128" s="63"/>
      <c r="AO128" s="63"/>
      <c r="AP128" s="63" t="s">
        <v>154</v>
      </c>
      <c r="AQ128" s="63"/>
      <c r="AR128" s="63"/>
      <c r="AS128" s="63"/>
      <c r="AT128" s="63"/>
      <c r="AU128" s="63" t="s">
        <v>5</v>
      </c>
      <c r="AV128" s="63"/>
      <c r="AW128" s="63"/>
      <c r="AX128" s="63"/>
      <c r="AY128" s="63"/>
      <c r="AZ128" s="63" t="s">
        <v>4</v>
      </c>
      <c r="BA128" s="63"/>
      <c r="BB128" s="63"/>
      <c r="BC128" s="63"/>
      <c r="BD128" s="63"/>
      <c r="BE128" s="63" t="s">
        <v>112</v>
      </c>
      <c r="BF128" s="63"/>
      <c r="BG128" s="63"/>
      <c r="BH128" s="63"/>
      <c r="BI128" s="63"/>
      <c r="BJ128" s="63" t="s">
        <v>5</v>
      </c>
      <c r="BK128" s="63"/>
      <c r="BL128" s="63"/>
      <c r="BM128" s="63"/>
      <c r="BN128" s="63"/>
      <c r="BO128" s="63" t="s">
        <v>4</v>
      </c>
      <c r="BP128" s="63"/>
      <c r="BQ128" s="63"/>
      <c r="BR128" s="63"/>
      <c r="BS128" s="63"/>
      <c r="BT128" s="63" t="s">
        <v>119</v>
      </c>
      <c r="BU128" s="63"/>
      <c r="BV128" s="63"/>
      <c r="BW128" s="63"/>
      <c r="BX128" s="63"/>
    </row>
    <row r="129" spans="1:79" ht="15" customHeight="1">
      <c r="A129" s="88">
        <v>1</v>
      </c>
      <c r="B129" s="89"/>
      <c r="C129" s="89"/>
      <c r="D129" s="63">
        <v>2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>
        <v>3</v>
      </c>
      <c r="R129" s="63"/>
      <c r="S129" s="63"/>
      <c r="T129" s="63"/>
      <c r="U129" s="63"/>
      <c r="V129" s="63">
        <v>4</v>
      </c>
      <c r="W129" s="63"/>
      <c r="X129" s="63"/>
      <c r="Y129" s="63"/>
      <c r="Z129" s="63"/>
      <c r="AA129" s="63"/>
      <c r="AB129" s="63"/>
      <c r="AC129" s="63"/>
      <c r="AD129" s="63"/>
      <c r="AE129" s="63"/>
      <c r="AF129" s="63">
        <v>5</v>
      </c>
      <c r="AG129" s="63"/>
      <c r="AH129" s="63"/>
      <c r="AI129" s="63"/>
      <c r="AJ129" s="63"/>
      <c r="AK129" s="63">
        <v>6</v>
      </c>
      <c r="AL129" s="63"/>
      <c r="AM129" s="63"/>
      <c r="AN129" s="63"/>
      <c r="AO129" s="63"/>
      <c r="AP129" s="63">
        <v>7</v>
      </c>
      <c r="AQ129" s="63"/>
      <c r="AR129" s="63"/>
      <c r="AS129" s="63"/>
      <c r="AT129" s="63"/>
      <c r="AU129" s="63">
        <v>8</v>
      </c>
      <c r="AV129" s="63"/>
      <c r="AW129" s="63"/>
      <c r="AX129" s="63"/>
      <c r="AY129" s="63"/>
      <c r="AZ129" s="63">
        <v>9</v>
      </c>
      <c r="BA129" s="63"/>
      <c r="BB129" s="63"/>
      <c r="BC129" s="63"/>
      <c r="BD129" s="63"/>
      <c r="BE129" s="63">
        <v>10</v>
      </c>
      <c r="BF129" s="63"/>
      <c r="BG129" s="63"/>
      <c r="BH129" s="63"/>
      <c r="BI129" s="63"/>
      <c r="BJ129" s="63">
        <v>11</v>
      </c>
      <c r="BK129" s="63"/>
      <c r="BL129" s="63"/>
      <c r="BM129" s="63"/>
      <c r="BN129" s="63"/>
      <c r="BO129" s="63">
        <v>12</v>
      </c>
      <c r="BP129" s="63"/>
      <c r="BQ129" s="63"/>
      <c r="BR129" s="63"/>
      <c r="BS129" s="63"/>
      <c r="BT129" s="63">
        <v>13</v>
      </c>
      <c r="BU129" s="63"/>
      <c r="BV129" s="63"/>
      <c r="BW129" s="63"/>
      <c r="BX129" s="63"/>
    </row>
    <row r="130" spans="1:79" ht="10.5" hidden="1" customHeight="1">
      <c r="A130" s="91" t="s">
        <v>187</v>
      </c>
      <c r="B130" s="92"/>
      <c r="C130" s="92"/>
      <c r="D130" s="63" t="s">
        <v>78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 t="s">
        <v>91</v>
      </c>
      <c r="R130" s="63"/>
      <c r="S130" s="63"/>
      <c r="T130" s="63"/>
      <c r="U130" s="63"/>
      <c r="V130" s="63" t="s">
        <v>92</v>
      </c>
      <c r="W130" s="63"/>
      <c r="X130" s="63"/>
      <c r="Y130" s="63"/>
      <c r="Z130" s="63"/>
      <c r="AA130" s="63"/>
      <c r="AB130" s="63"/>
      <c r="AC130" s="63"/>
      <c r="AD130" s="63"/>
      <c r="AE130" s="63"/>
      <c r="AF130" s="61" t="s">
        <v>139</v>
      </c>
      <c r="AG130" s="61"/>
      <c r="AH130" s="61"/>
      <c r="AI130" s="61"/>
      <c r="AJ130" s="61"/>
      <c r="AK130" s="70" t="s">
        <v>140</v>
      </c>
      <c r="AL130" s="70"/>
      <c r="AM130" s="70"/>
      <c r="AN130" s="70"/>
      <c r="AO130" s="70"/>
      <c r="AP130" s="141" t="s">
        <v>153</v>
      </c>
      <c r="AQ130" s="141"/>
      <c r="AR130" s="141"/>
      <c r="AS130" s="141"/>
      <c r="AT130" s="141"/>
      <c r="AU130" s="61" t="s">
        <v>141</v>
      </c>
      <c r="AV130" s="61"/>
      <c r="AW130" s="61"/>
      <c r="AX130" s="61"/>
      <c r="AY130" s="61"/>
      <c r="AZ130" s="70" t="s">
        <v>142</v>
      </c>
      <c r="BA130" s="70"/>
      <c r="BB130" s="70"/>
      <c r="BC130" s="70"/>
      <c r="BD130" s="70"/>
      <c r="BE130" s="141" t="s">
        <v>153</v>
      </c>
      <c r="BF130" s="141"/>
      <c r="BG130" s="141"/>
      <c r="BH130" s="141"/>
      <c r="BI130" s="141"/>
      <c r="BJ130" s="61" t="s">
        <v>133</v>
      </c>
      <c r="BK130" s="61"/>
      <c r="BL130" s="61"/>
      <c r="BM130" s="61"/>
      <c r="BN130" s="61"/>
      <c r="BO130" s="70" t="s">
        <v>134</v>
      </c>
      <c r="BP130" s="70"/>
      <c r="BQ130" s="70"/>
      <c r="BR130" s="70"/>
      <c r="BS130" s="70"/>
      <c r="BT130" s="141" t="s">
        <v>153</v>
      </c>
      <c r="BU130" s="141"/>
      <c r="BV130" s="141"/>
      <c r="BW130" s="141"/>
      <c r="BX130" s="141"/>
      <c r="CA130" t="s">
        <v>45</v>
      </c>
    </row>
    <row r="131" spans="1:79" s="9" customFormat="1" ht="15" customHeight="1">
      <c r="A131" s="109">
        <v>0</v>
      </c>
      <c r="B131" s="110"/>
      <c r="C131" s="110"/>
      <c r="D131" s="113" t="s">
        <v>282</v>
      </c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>
        <f t="shared" ref="AP131:AP137" si="5">IF(ISNUMBER(AF131),AF131,0)+IF(ISNUMBER(AK131),AK131,0)</f>
        <v>0</v>
      </c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>
        <f t="shared" ref="BE131:BE137" si="6">IF(ISNUMBER(AU131),AU131,0)+IF(ISNUMBER(AZ131),AZ131,0)</f>
        <v>0</v>
      </c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>
        <f t="shared" ref="BT131:BT137" si="7">IF(ISNUMBER(BJ131),BJ131,0)+IF(ISNUMBER(BO131),BO131,0)</f>
        <v>0</v>
      </c>
      <c r="BU131" s="106"/>
      <c r="BV131" s="106"/>
      <c r="BW131" s="106"/>
      <c r="BX131" s="106"/>
      <c r="CA131" s="9" t="s">
        <v>46</v>
      </c>
    </row>
    <row r="132" spans="1:79" s="43" customFormat="1" ht="28.5" customHeight="1">
      <c r="A132" s="107">
        <v>0</v>
      </c>
      <c r="B132" s="108"/>
      <c r="C132" s="108"/>
      <c r="D132" s="111" t="s">
        <v>418</v>
      </c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7"/>
      <c r="Q132" s="63" t="s">
        <v>284</v>
      </c>
      <c r="R132" s="63"/>
      <c r="S132" s="63"/>
      <c r="T132" s="63"/>
      <c r="U132" s="63"/>
      <c r="V132" s="111" t="s">
        <v>285</v>
      </c>
      <c r="W132" s="56"/>
      <c r="X132" s="56"/>
      <c r="Y132" s="56"/>
      <c r="Z132" s="56"/>
      <c r="AA132" s="56"/>
      <c r="AB132" s="56"/>
      <c r="AC132" s="56"/>
      <c r="AD132" s="56"/>
      <c r="AE132" s="57"/>
      <c r="AF132" s="105">
        <v>5</v>
      </c>
      <c r="AG132" s="105"/>
      <c r="AH132" s="105"/>
      <c r="AI132" s="105"/>
      <c r="AJ132" s="105"/>
      <c r="AK132" s="105">
        <v>0</v>
      </c>
      <c r="AL132" s="105"/>
      <c r="AM132" s="105"/>
      <c r="AN132" s="105"/>
      <c r="AO132" s="105"/>
      <c r="AP132" s="105">
        <f t="shared" si="5"/>
        <v>5</v>
      </c>
      <c r="AQ132" s="105"/>
      <c r="AR132" s="105"/>
      <c r="AS132" s="105"/>
      <c r="AT132" s="105"/>
      <c r="AU132" s="105">
        <v>5</v>
      </c>
      <c r="AV132" s="105"/>
      <c r="AW132" s="105"/>
      <c r="AX132" s="105"/>
      <c r="AY132" s="105"/>
      <c r="AZ132" s="105">
        <v>0</v>
      </c>
      <c r="BA132" s="105"/>
      <c r="BB132" s="105"/>
      <c r="BC132" s="105"/>
      <c r="BD132" s="105"/>
      <c r="BE132" s="105">
        <f t="shared" si="6"/>
        <v>5</v>
      </c>
      <c r="BF132" s="105"/>
      <c r="BG132" s="105"/>
      <c r="BH132" s="105"/>
      <c r="BI132" s="105"/>
      <c r="BJ132" s="105">
        <v>5</v>
      </c>
      <c r="BK132" s="105"/>
      <c r="BL132" s="105"/>
      <c r="BM132" s="105"/>
      <c r="BN132" s="105"/>
      <c r="BO132" s="105">
        <v>0</v>
      </c>
      <c r="BP132" s="105"/>
      <c r="BQ132" s="105"/>
      <c r="BR132" s="105"/>
      <c r="BS132" s="105"/>
      <c r="BT132" s="105">
        <f t="shared" si="7"/>
        <v>5</v>
      </c>
      <c r="BU132" s="105"/>
      <c r="BV132" s="105"/>
      <c r="BW132" s="105"/>
      <c r="BX132" s="105"/>
    </row>
    <row r="133" spans="1:79" s="43" customFormat="1" ht="60" customHeight="1">
      <c r="A133" s="107">
        <v>0</v>
      </c>
      <c r="B133" s="108"/>
      <c r="C133" s="108"/>
      <c r="D133" s="111" t="s">
        <v>419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7"/>
      <c r="Q133" s="63" t="s">
        <v>292</v>
      </c>
      <c r="R133" s="63"/>
      <c r="S133" s="63"/>
      <c r="T133" s="63"/>
      <c r="U133" s="63"/>
      <c r="V133" s="111" t="s">
        <v>420</v>
      </c>
      <c r="W133" s="56"/>
      <c r="X133" s="56"/>
      <c r="Y133" s="56"/>
      <c r="Z133" s="56"/>
      <c r="AA133" s="56"/>
      <c r="AB133" s="56"/>
      <c r="AC133" s="56"/>
      <c r="AD133" s="56"/>
      <c r="AE133" s="57"/>
      <c r="AF133" s="105">
        <v>729270</v>
      </c>
      <c r="AG133" s="105"/>
      <c r="AH133" s="105"/>
      <c r="AI133" s="105"/>
      <c r="AJ133" s="105"/>
      <c r="AK133" s="105">
        <v>0</v>
      </c>
      <c r="AL133" s="105"/>
      <c r="AM133" s="105"/>
      <c r="AN133" s="105"/>
      <c r="AO133" s="105"/>
      <c r="AP133" s="105">
        <f t="shared" si="5"/>
        <v>729270</v>
      </c>
      <c r="AQ133" s="105"/>
      <c r="AR133" s="105"/>
      <c r="AS133" s="105"/>
      <c r="AT133" s="105"/>
      <c r="AU133" s="105">
        <v>1108715</v>
      </c>
      <c r="AV133" s="105"/>
      <c r="AW133" s="105"/>
      <c r="AX133" s="105"/>
      <c r="AY133" s="105"/>
      <c r="AZ133" s="105">
        <v>0</v>
      </c>
      <c r="BA133" s="105"/>
      <c r="BB133" s="105"/>
      <c r="BC133" s="105"/>
      <c r="BD133" s="105"/>
      <c r="BE133" s="105">
        <f t="shared" si="6"/>
        <v>1108715</v>
      </c>
      <c r="BF133" s="105"/>
      <c r="BG133" s="105"/>
      <c r="BH133" s="105"/>
      <c r="BI133" s="105"/>
      <c r="BJ133" s="105">
        <v>990500</v>
      </c>
      <c r="BK133" s="105"/>
      <c r="BL133" s="105"/>
      <c r="BM133" s="105"/>
      <c r="BN133" s="105"/>
      <c r="BO133" s="105">
        <v>0</v>
      </c>
      <c r="BP133" s="105"/>
      <c r="BQ133" s="105"/>
      <c r="BR133" s="105"/>
      <c r="BS133" s="105"/>
      <c r="BT133" s="105">
        <f t="shared" si="7"/>
        <v>990500</v>
      </c>
      <c r="BU133" s="105"/>
      <c r="BV133" s="105"/>
      <c r="BW133" s="105"/>
      <c r="BX133" s="105"/>
    </row>
    <row r="134" spans="1:79" s="9" customFormat="1" ht="15" customHeight="1">
      <c r="A134" s="109">
        <v>0</v>
      </c>
      <c r="B134" s="110"/>
      <c r="C134" s="110"/>
      <c r="D134" s="112" t="s">
        <v>287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2"/>
      <c r="Q134" s="113"/>
      <c r="R134" s="113"/>
      <c r="S134" s="113"/>
      <c r="T134" s="113"/>
      <c r="U134" s="113"/>
      <c r="V134" s="112"/>
      <c r="W134" s="51"/>
      <c r="X134" s="51"/>
      <c r="Y134" s="51"/>
      <c r="Z134" s="51"/>
      <c r="AA134" s="51"/>
      <c r="AB134" s="51"/>
      <c r="AC134" s="51"/>
      <c r="AD134" s="51"/>
      <c r="AE134" s="52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>
        <f t="shared" si="5"/>
        <v>0</v>
      </c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>
        <f t="shared" si="6"/>
        <v>0</v>
      </c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>
        <f t="shared" si="7"/>
        <v>0</v>
      </c>
      <c r="BU134" s="106"/>
      <c r="BV134" s="106"/>
      <c r="BW134" s="106"/>
      <c r="BX134" s="106"/>
    </row>
    <row r="135" spans="1:79" s="43" customFormat="1" ht="15" customHeight="1">
      <c r="A135" s="107">
        <v>0</v>
      </c>
      <c r="B135" s="108"/>
      <c r="C135" s="108"/>
      <c r="D135" s="111" t="s">
        <v>421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7"/>
      <c r="Q135" s="63" t="s">
        <v>289</v>
      </c>
      <c r="R135" s="63"/>
      <c r="S135" s="63"/>
      <c r="T135" s="63"/>
      <c r="U135" s="63"/>
      <c r="V135" s="111" t="s">
        <v>422</v>
      </c>
      <c r="W135" s="56"/>
      <c r="X135" s="56"/>
      <c r="Y135" s="56"/>
      <c r="Z135" s="56"/>
      <c r="AA135" s="56"/>
      <c r="AB135" s="56"/>
      <c r="AC135" s="56"/>
      <c r="AD135" s="56"/>
      <c r="AE135" s="57"/>
      <c r="AF135" s="105">
        <v>27400</v>
      </c>
      <c r="AG135" s="105"/>
      <c r="AH135" s="105"/>
      <c r="AI135" s="105"/>
      <c r="AJ135" s="105"/>
      <c r="AK135" s="105">
        <v>0</v>
      </c>
      <c r="AL135" s="105"/>
      <c r="AM135" s="105"/>
      <c r="AN135" s="105"/>
      <c r="AO135" s="105"/>
      <c r="AP135" s="105">
        <f t="shared" si="5"/>
        <v>27400</v>
      </c>
      <c r="AQ135" s="105"/>
      <c r="AR135" s="105"/>
      <c r="AS135" s="105"/>
      <c r="AT135" s="105"/>
      <c r="AU135" s="105">
        <v>34579</v>
      </c>
      <c r="AV135" s="105"/>
      <c r="AW135" s="105"/>
      <c r="AX135" s="105"/>
      <c r="AY135" s="105"/>
      <c r="AZ135" s="105">
        <v>0</v>
      </c>
      <c r="BA135" s="105"/>
      <c r="BB135" s="105"/>
      <c r="BC135" s="105"/>
      <c r="BD135" s="105"/>
      <c r="BE135" s="105">
        <f t="shared" si="6"/>
        <v>34579</v>
      </c>
      <c r="BF135" s="105"/>
      <c r="BG135" s="105"/>
      <c r="BH135" s="105"/>
      <c r="BI135" s="105"/>
      <c r="BJ135" s="105">
        <v>34579</v>
      </c>
      <c r="BK135" s="105"/>
      <c r="BL135" s="105"/>
      <c r="BM135" s="105"/>
      <c r="BN135" s="105"/>
      <c r="BO135" s="105">
        <v>0</v>
      </c>
      <c r="BP135" s="105"/>
      <c r="BQ135" s="105"/>
      <c r="BR135" s="105"/>
      <c r="BS135" s="105"/>
      <c r="BT135" s="105">
        <f t="shared" si="7"/>
        <v>34579</v>
      </c>
      <c r="BU135" s="105"/>
      <c r="BV135" s="105"/>
      <c r="BW135" s="105"/>
      <c r="BX135" s="105"/>
    </row>
    <row r="136" spans="1:79" s="9" customFormat="1" ht="15" customHeight="1">
      <c r="A136" s="109">
        <v>0</v>
      </c>
      <c r="B136" s="110"/>
      <c r="C136" s="110"/>
      <c r="D136" s="112" t="s">
        <v>290</v>
      </c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2"/>
      <c r="Q136" s="113"/>
      <c r="R136" s="113"/>
      <c r="S136" s="113"/>
      <c r="T136" s="113"/>
      <c r="U136" s="113"/>
      <c r="V136" s="112"/>
      <c r="W136" s="51"/>
      <c r="X136" s="51"/>
      <c r="Y136" s="51"/>
      <c r="Z136" s="51"/>
      <c r="AA136" s="51"/>
      <c r="AB136" s="51"/>
      <c r="AC136" s="51"/>
      <c r="AD136" s="51"/>
      <c r="AE136" s="52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>
        <f t="shared" si="5"/>
        <v>0</v>
      </c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>
        <f t="shared" si="6"/>
        <v>0</v>
      </c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>
        <f t="shared" si="7"/>
        <v>0</v>
      </c>
      <c r="BU136" s="106"/>
      <c r="BV136" s="106"/>
      <c r="BW136" s="106"/>
      <c r="BX136" s="106"/>
    </row>
    <row r="137" spans="1:79" s="43" customFormat="1" ht="28.5" customHeight="1">
      <c r="A137" s="107">
        <v>0</v>
      </c>
      <c r="B137" s="108"/>
      <c r="C137" s="108"/>
      <c r="D137" s="111" t="s">
        <v>423</v>
      </c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7"/>
      <c r="Q137" s="63" t="s">
        <v>292</v>
      </c>
      <c r="R137" s="63"/>
      <c r="S137" s="63"/>
      <c r="T137" s="63"/>
      <c r="U137" s="63"/>
      <c r="V137" s="111" t="s">
        <v>293</v>
      </c>
      <c r="W137" s="56"/>
      <c r="X137" s="56"/>
      <c r="Y137" s="56"/>
      <c r="Z137" s="56"/>
      <c r="AA137" s="56"/>
      <c r="AB137" s="56"/>
      <c r="AC137" s="56"/>
      <c r="AD137" s="56"/>
      <c r="AE137" s="57"/>
      <c r="AF137" s="105">
        <v>27</v>
      </c>
      <c r="AG137" s="105"/>
      <c r="AH137" s="105"/>
      <c r="AI137" s="105"/>
      <c r="AJ137" s="105"/>
      <c r="AK137" s="105">
        <v>0</v>
      </c>
      <c r="AL137" s="105"/>
      <c r="AM137" s="105"/>
      <c r="AN137" s="105"/>
      <c r="AO137" s="105"/>
      <c r="AP137" s="105">
        <f t="shared" si="5"/>
        <v>27</v>
      </c>
      <c r="AQ137" s="105"/>
      <c r="AR137" s="105"/>
      <c r="AS137" s="105"/>
      <c r="AT137" s="105"/>
      <c r="AU137" s="105">
        <v>32</v>
      </c>
      <c r="AV137" s="105"/>
      <c r="AW137" s="105"/>
      <c r="AX137" s="105"/>
      <c r="AY137" s="105"/>
      <c r="AZ137" s="105">
        <v>0</v>
      </c>
      <c r="BA137" s="105"/>
      <c r="BB137" s="105"/>
      <c r="BC137" s="105"/>
      <c r="BD137" s="105"/>
      <c r="BE137" s="105">
        <f t="shared" si="6"/>
        <v>32</v>
      </c>
      <c r="BF137" s="105"/>
      <c r="BG137" s="105"/>
      <c r="BH137" s="105"/>
      <c r="BI137" s="105"/>
      <c r="BJ137" s="105">
        <v>29</v>
      </c>
      <c r="BK137" s="105"/>
      <c r="BL137" s="105"/>
      <c r="BM137" s="105"/>
      <c r="BN137" s="105"/>
      <c r="BO137" s="105">
        <v>0</v>
      </c>
      <c r="BP137" s="105"/>
      <c r="BQ137" s="105"/>
      <c r="BR137" s="105"/>
      <c r="BS137" s="105"/>
      <c r="BT137" s="105">
        <f t="shared" si="7"/>
        <v>29</v>
      </c>
      <c r="BU137" s="105"/>
      <c r="BV137" s="105"/>
      <c r="BW137" s="105"/>
      <c r="BX137" s="105"/>
    </row>
    <row r="139" spans="1:79" ht="14.25" customHeight="1">
      <c r="A139" s="125" t="s">
        <v>336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</row>
    <row r="140" spans="1:79" ht="23.1" customHeight="1">
      <c r="A140" s="135" t="s">
        <v>7</v>
      </c>
      <c r="B140" s="136"/>
      <c r="C140" s="136"/>
      <c r="D140" s="63" t="s">
        <v>10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 t="s">
        <v>9</v>
      </c>
      <c r="R140" s="63"/>
      <c r="S140" s="63"/>
      <c r="T140" s="63"/>
      <c r="U140" s="63"/>
      <c r="V140" s="63" t="s">
        <v>8</v>
      </c>
      <c r="W140" s="63"/>
      <c r="X140" s="63"/>
      <c r="Y140" s="63"/>
      <c r="Z140" s="63"/>
      <c r="AA140" s="63"/>
      <c r="AB140" s="63"/>
      <c r="AC140" s="63"/>
      <c r="AD140" s="63"/>
      <c r="AE140" s="63"/>
      <c r="AF140" s="88" t="s">
        <v>257</v>
      </c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90"/>
      <c r="AU140" s="88" t="s">
        <v>259</v>
      </c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90"/>
    </row>
    <row r="141" spans="1:79" ht="28.5" customHeight="1">
      <c r="A141" s="138"/>
      <c r="B141" s="139"/>
      <c r="C141" s="139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 t="s">
        <v>5</v>
      </c>
      <c r="AG141" s="63"/>
      <c r="AH141" s="63"/>
      <c r="AI141" s="63"/>
      <c r="AJ141" s="63"/>
      <c r="AK141" s="63" t="s">
        <v>4</v>
      </c>
      <c r="AL141" s="63"/>
      <c r="AM141" s="63"/>
      <c r="AN141" s="63"/>
      <c r="AO141" s="63"/>
      <c r="AP141" s="63" t="s">
        <v>154</v>
      </c>
      <c r="AQ141" s="63"/>
      <c r="AR141" s="63"/>
      <c r="AS141" s="63"/>
      <c r="AT141" s="63"/>
      <c r="AU141" s="63" t="s">
        <v>5</v>
      </c>
      <c r="AV141" s="63"/>
      <c r="AW141" s="63"/>
      <c r="AX141" s="63"/>
      <c r="AY141" s="63"/>
      <c r="AZ141" s="63" t="s">
        <v>4</v>
      </c>
      <c r="BA141" s="63"/>
      <c r="BB141" s="63"/>
      <c r="BC141" s="63"/>
      <c r="BD141" s="63"/>
      <c r="BE141" s="63" t="s">
        <v>112</v>
      </c>
      <c r="BF141" s="63"/>
      <c r="BG141" s="63"/>
      <c r="BH141" s="63"/>
      <c r="BI141" s="63"/>
    </row>
    <row r="142" spans="1:79" ht="15" customHeight="1">
      <c r="A142" s="88">
        <v>1</v>
      </c>
      <c r="B142" s="89"/>
      <c r="C142" s="89"/>
      <c r="D142" s="63">
        <v>2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>
        <v>3</v>
      </c>
      <c r="R142" s="63"/>
      <c r="S142" s="63"/>
      <c r="T142" s="63"/>
      <c r="U142" s="63"/>
      <c r="V142" s="63">
        <v>4</v>
      </c>
      <c r="W142" s="63"/>
      <c r="X142" s="63"/>
      <c r="Y142" s="63"/>
      <c r="Z142" s="63"/>
      <c r="AA142" s="63"/>
      <c r="AB142" s="63"/>
      <c r="AC142" s="63"/>
      <c r="AD142" s="63"/>
      <c r="AE142" s="63"/>
      <c r="AF142" s="63">
        <v>5</v>
      </c>
      <c r="AG142" s="63"/>
      <c r="AH142" s="63"/>
      <c r="AI142" s="63"/>
      <c r="AJ142" s="63"/>
      <c r="AK142" s="63">
        <v>6</v>
      </c>
      <c r="AL142" s="63"/>
      <c r="AM142" s="63"/>
      <c r="AN142" s="63"/>
      <c r="AO142" s="63"/>
      <c r="AP142" s="63">
        <v>7</v>
      </c>
      <c r="AQ142" s="63"/>
      <c r="AR142" s="63"/>
      <c r="AS142" s="63"/>
      <c r="AT142" s="63"/>
      <c r="AU142" s="63">
        <v>8</v>
      </c>
      <c r="AV142" s="63"/>
      <c r="AW142" s="63"/>
      <c r="AX142" s="63"/>
      <c r="AY142" s="63"/>
      <c r="AZ142" s="63">
        <v>9</v>
      </c>
      <c r="BA142" s="63"/>
      <c r="BB142" s="63"/>
      <c r="BC142" s="63"/>
      <c r="BD142" s="63"/>
      <c r="BE142" s="63">
        <v>10</v>
      </c>
      <c r="BF142" s="63"/>
      <c r="BG142" s="63"/>
      <c r="BH142" s="63"/>
      <c r="BI142" s="63"/>
    </row>
    <row r="143" spans="1:79" ht="15.75" hidden="1" customHeight="1">
      <c r="A143" s="91" t="s">
        <v>187</v>
      </c>
      <c r="B143" s="92"/>
      <c r="C143" s="92"/>
      <c r="D143" s="63" t="s">
        <v>78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 t="s">
        <v>91</v>
      </c>
      <c r="R143" s="63"/>
      <c r="S143" s="63"/>
      <c r="T143" s="63"/>
      <c r="U143" s="63"/>
      <c r="V143" s="63" t="s">
        <v>92</v>
      </c>
      <c r="W143" s="63"/>
      <c r="X143" s="63"/>
      <c r="Y143" s="63"/>
      <c r="Z143" s="63"/>
      <c r="AA143" s="63"/>
      <c r="AB143" s="63"/>
      <c r="AC143" s="63"/>
      <c r="AD143" s="63"/>
      <c r="AE143" s="63"/>
      <c r="AF143" s="61" t="s">
        <v>135</v>
      </c>
      <c r="AG143" s="61"/>
      <c r="AH143" s="61"/>
      <c r="AI143" s="61"/>
      <c r="AJ143" s="61"/>
      <c r="AK143" s="70" t="s">
        <v>136</v>
      </c>
      <c r="AL143" s="70"/>
      <c r="AM143" s="70"/>
      <c r="AN143" s="70"/>
      <c r="AO143" s="70"/>
      <c r="AP143" s="141" t="s">
        <v>153</v>
      </c>
      <c r="AQ143" s="141"/>
      <c r="AR143" s="141"/>
      <c r="AS143" s="141"/>
      <c r="AT143" s="141"/>
      <c r="AU143" s="61" t="s">
        <v>137</v>
      </c>
      <c r="AV143" s="61"/>
      <c r="AW143" s="61"/>
      <c r="AX143" s="61"/>
      <c r="AY143" s="61"/>
      <c r="AZ143" s="70" t="s">
        <v>138</v>
      </c>
      <c r="BA143" s="70"/>
      <c r="BB143" s="70"/>
      <c r="BC143" s="70"/>
      <c r="BD143" s="70"/>
      <c r="BE143" s="141" t="s">
        <v>153</v>
      </c>
      <c r="BF143" s="141"/>
      <c r="BG143" s="141"/>
      <c r="BH143" s="141"/>
      <c r="BI143" s="141"/>
      <c r="CA143" t="s">
        <v>47</v>
      </c>
    </row>
    <row r="144" spans="1:79" s="9" customFormat="1" ht="14.25">
      <c r="A144" s="109">
        <v>0</v>
      </c>
      <c r="B144" s="110"/>
      <c r="C144" s="110"/>
      <c r="D144" s="113" t="s">
        <v>282</v>
      </c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>
        <f t="shared" ref="AP144:AP150" si="8">IF(ISNUMBER(AF144),AF144,0)+IF(ISNUMBER(AK144),AK144,0)</f>
        <v>0</v>
      </c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>
        <f t="shared" ref="BE144:BE150" si="9">IF(ISNUMBER(AU144),AU144,0)+IF(ISNUMBER(AZ144),AZ144,0)</f>
        <v>0</v>
      </c>
      <c r="BF144" s="106"/>
      <c r="BG144" s="106"/>
      <c r="BH144" s="106"/>
      <c r="BI144" s="106"/>
      <c r="CA144" s="9" t="s">
        <v>48</v>
      </c>
    </row>
    <row r="145" spans="1:79" s="43" customFormat="1" ht="28.5" customHeight="1">
      <c r="A145" s="107">
        <v>0</v>
      </c>
      <c r="B145" s="108"/>
      <c r="C145" s="108"/>
      <c r="D145" s="111" t="s">
        <v>418</v>
      </c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7"/>
      <c r="Q145" s="63" t="s">
        <v>284</v>
      </c>
      <c r="R145" s="63"/>
      <c r="S145" s="63"/>
      <c r="T145" s="63"/>
      <c r="U145" s="63"/>
      <c r="V145" s="111" t="s">
        <v>285</v>
      </c>
      <c r="W145" s="56"/>
      <c r="X145" s="56"/>
      <c r="Y145" s="56"/>
      <c r="Z145" s="56"/>
      <c r="AA145" s="56"/>
      <c r="AB145" s="56"/>
      <c r="AC145" s="56"/>
      <c r="AD145" s="56"/>
      <c r="AE145" s="57"/>
      <c r="AF145" s="105">
        <v>5</v>
      </c>
      <c r="AG145" s="105"/>
      <c r="AH145" s="105"/>
      <c r="AI145" s="105"/>
      <c r="AJ145" s="105"/>
      <c r="AK145" s="105">
        <v>0</v>
      </c>
      <c r="AL145" s="105"/>
      <c r="AM145" s="105"/>
      <c r="AN145" s="105"/>
      <c r="AO145" s="105"/>
      <c r="AP145" s="105">
        <f t="shared" si="8"/>
        <v>5</v>
      </c>
      <c r="AQ145" s="105"/>
      <c r="AR145" s="105"/>
      <c r="AS145" s="105"/>
      <c r="AT145" s="105"/>
      <c r="AU145" s="105">
        <v>5</v>
      </c>
      <c r="AV145" s="105"/>
      <c r="AW145" s="105"/>
      <c r="AX145" s="105"/>
      <c r="AY145" s="105"/>
      <c r="AZ145" s="105">
        <v>0</v>
      </c>
      <c r="BA145" s="105"/>
      <c r="BB145" s="105"/>
      <c r="BC145" s="105"/>
      <c r="BD145" s="105"/>
      <c r="BE145" s="105">
        <f t="shared" si="9"/>
        <v>5</v>
      </c>
      <c r="BF145" s="105"/>
      <c r="BG145" s="105"/>
      <c r="BH145" s="105"/>
      <c r="BI145" s="105"/>
    </row>
    <row r="146" spans="1:79" s="43" customFormat="1" ht="60" customHeight="1">
      <c r="A146" s="107">
        <v>0</v>
      </c>
      <c r="B146" s="108"/>
      <c r="C146" s="108"/>
      <c r="D146" s="111" t="s">
        <v>419</v>
      </c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7"/>
      <c r="Q146" s="63" t="s">
        <v>292</v>
      </c>
      <c r="R146" s="63"/>
      <c r="S146" s="63"/>
      <c r="T146" s="63"/>
      <c r="U146" s="63"/>
      <c r="V146" s="111" t="s">
        <v>420</v>
      </c>
      <c r="W146" s="56"/>
      <c r="X146" s="56"/>
      <c r="Y146" s="56"/>
      <c r="Z146" s="56"/>
      <c r="AA146" s="56"/>
      <c r="AB146" s="56"/>
      <c r="AC146" s="56"/>
      <c r="AD146" s="56"/>
      <c r="AE146" s="57"/>
      <c r="AF146" s="105">
        <v>1050241</v>
      </c>
      <c r="AG146" s="105"/>
      <c r="AH146" s="105"/>
      <c r="AI146" s="105"/>
      <c r="AJ146" s="105"/>
      <c r="AK146" s="105">
        <v>0</v>
      </c>
      <c r="AL146" s="105"/>
      <c r="AM146" s="105"/>
      <c r="AN146" s="105"/>
      <c r="AO146" s="105"/>
      <c r="AP146" s="105">
        <f t="shared" si="8"/>
        <v>1050241</v>
      </c>
      <c r="AQ146" s="105"/>
      <c r="AR146" s="105"/>
      <c r="AS146" s="105"/>
      <c r="AT146" s="105"/>
      <c r="AU146" s="105">
        <v>1110232</v>
      </c>
      <c r="AV146" s="105"/>
      <c r="AW146" s="105"/>
      <c r="AX146" s="105"/>
      <c r="AY146" s="105"/>
      <c r="AZ146" s="105">
        <v>0</v>
      </c>
      <c r="BA146" s="105"/>
      <c r="BB146" s="105"/>
      <c r="BC146" s="105"/>
      <c r="BD146" s="105"/>
      <c r="BE146" s="105">
        <f t="shared" si="9"/>
        <v>1110232</v>
      </c>
      <c r="BF146" s="105"/>
      <c r="BG146" s="105"/>
      <c r="BH146" s="105"/>
      <c r="BI146" s="105"/>
    </row>
    <row r="147" spans="1:79" s="9" customFormat="1" ht="14.25">
      <c r="A147" s="109">
        <v>0</v>
      </c>
      <c r="B147" s="110"/>
      <c r="C147" s="110"/>
      <c r="D147" s="112" t="s">
        <v>287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/>
      <c r="Q147" s="113"/>
      <c r="R147" s="113"/>
      <c r="S147" s="113"/>
      <c r="T147" s="113"/>
      <c r="U147" s="113"/>
      <c r="V147" s="112"/>
      <c r="W147" s="51"/>
      <c r="X147" s="51"/>
      <c r="Y147" s="51"/>
      <c r="Z147" s="51"/>
      <c r="AA147" s="51"/>
      <c r="AB147" s="51"/>
      <c r="AC147" s="51"/>
      <c r="AD147" s="51"/>
      <c r="AE147" s="52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>
        <f t="shared" si="8"/>
        <v>0</v>
      </c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>
        <f t="shared" si="9"/>
        <v>0</v>
      </c>
      <c r="BF147" s="106"/>
      <c r="BG147" s="106"/>
      <c r="BH147" s="106"/>
      <c r="BI147" s="106"/>
    </row>
    <row r="148" spans="1:79" s="43" customFormat="1" ht="14.25" customHeight="1">
      <c r="A148" s="107">
        <v>0</v>
      </c>
      <c r="B148" s="108"/>
      <c r="C148" s="108"/>
      <c r="D148" s="111" t="s">
        <v>421</v>
      </c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7"/>
      <c r="Q148" s="63" t="s">
        <v>289</v>
      </c>
      <c r="R148" s="63"/>
      <c r="S148" s="63"/>
      <c r="T148" s="63"/>
      <c r="U148" s="63"/>
      <c r="V148" s="111" t="s">
        <v>422</v>
      </c>
      <c r="W148" s="56"/>
      <c r="X148" s="56"/>
      <c r="Y148" s="56"/>
      <c r="Z148" s="56"/>
      <c r="AA148" s="56"/>
      <c r="AB148" s="56"/>
      <c r="AC148" s="56"/>
      <c r="AD148" s="56"/>
      <c r="AE148" s="57"/>
      <c r="AF148" s="105">
        <v>34579</v>
      </c>
      <c r="AG148" s="105"/>
      <c r="AH148" s="105"/>
      <c r="AI148" s="105"/>
      <c r="AJ148" s="105"/>
      <c r="AK148" s="105">
        <v>0</v>
      </c>
      <c r="AL148" s="105"/>
      <c r="AM148" s="105"/>
      <c r="AN148" s="105"/>
      <c r="AO148" s="105"/>
      <c r="AP148" s="105">
        <f t="shared" si="8"/>
        <v>34579</v>
      </c>
      <c r="AQ148" s="105"/>
      <c r="AR148" s="105"/>
      <c r="AS148" s="105"/>
      <c r="AT148" s="105"/>
      <c r="AU148" s="105">
        <v>34579</v>
      </c>
      <c r="AV148" s="105"/>
      <c r="AW148" s="105"/>
      <c r="AX148" s="105"/>
      <c r="AY148" s="105"/>
      <c r="AZ148" s="105">
        <v>0</v>
      </c>
      <c r="BA148" s="105"/>
      <c r="BB148" s="105"/>
      <c r="BC148" s="105"/>
      <c r="BD148" s="105"/>
      <c r="BE148" s="105">
        <f t="shared" si="9"/>
        <v>34579</v>
      </c>
      <c r="BF148" s="105"/>
      <c r="BG148" s="105"/>
      <c r="BH148" s="105"/>
      <c r="BI148" s="105"/>
    </row>
    <row r="149" spans="1:79" s="9" customFormat="1" ht="14.25">
      <c r="A149" s="109">
        <v>0</v>
      </c>
      <c r="B149" s="110"/>
      <c r="C149" s="110"/>
      <c r="D149" s="112" t="s">
        <v>290</v>
      </c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2"/>
      <c r="Q149" s="113"/>
      <c r="R149" s="113"/>
      <c r="S149" s="113"/>
      <c r="T149" s="113"/>
      <c r="U149" s="113"/>
      <c r="V149" s="112"/>
      <c r="W149" s="51"/>
      <c r="X149" s="51"/>
      <c r="Y149" s="51"/>
      <c r="Z149" s="51"/>
      <c r="AA149" s="51"/>
      <c r="AB149" s="51"/>
      <c r="AC149" s="51"/>
      <c r="AD149" s="51"/>
      <c r="AE149" s="52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>
        <f t="shared" si="8"/>
        <v>0</v>
      </c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>
        <f t="shared" si="9"/>
        <v>0</v>
      </c>
      <c r="BF149" s="106"/>
      <c r="BG149" s="106"/>
      <c r="BH149" s="106"/>
      <c r="BI149" s="106"/>
    </row>
    <row r="150" spans="1:79" s="43" customFormat="1" ht="28.5" customHeight="1">
      <c r="A150" s="107">
        <v>0</v>
      </c>
      <c r="B150" s="108"/>
      <c r="C150" s="108"/>
      <c r="D150" s="111" t="s">
        <v>423</v>
      </c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7"/>
      <c r="Q150" s="63" t="s">
        <v>292</v>
      </c>
      <c r="R150" s="63"/>
      <c r="S150" s="63"/>
      <c r="T150" s="63"/>
      <c r="U150" s="63"/>
      <c r="V150" s="111" t="s">
        <v>293</v>
      </c>
      <c r="W150" s="56"/>
      <c r="X150" s="56"/>
      <c r="Y150" s="56"/>
      <c r="Z150" s="56"/>
      <c r="AA150" s="56"/>
      <c r="AB150" s="56"/>
      <c r="AC150" s="56"/>
      <c r="AD150" s="56"/>
      <c r="AE150" s="57"/>
      <c r="AF150" s="105">
        <v>30</v>
      </c>
      <c r="AG150" s="105"/>
      <c r="AH150" s="105"/>
      <c r="AI150" s="105"/>
      <c r="AJ150" s="105"/>
      <c r="AK150" s="105">
        <v>0</v>
      </c>
      <c r="AL150" s="105"/>
      <c r="AM150" s="105"/>
      <c r="AN150" s="105"/>
      <c r="AO150" s="105"/>
      <c r="AP150" s="105">
        <f t="shared" si="8"/>
        <v>30</v>
      </c>
      <c r="AQ150" s="105"/>
      <c r="AR150" s="105"/>
      <c r="AS150" s="105"/>
      <c r="AT150" s="105"/>
      <c r="AU150" s="105">
        <v>32</v>
      </c>
      <c r="AV150" s="105"/>
      <c r="AW150" s="105"/>
      <c r="AX150" s="105"/>
      <c r="AY150" s="105"/>
      <c r="AZ150" s="105">
        <v>0</v>
      </c>
      <c r="BA150" s="105"/>
      <c r="BB150" s="105"/>
      <c r="BC150" s="105"/>
      <c r="BD150" s="105"/>
      <c r="BE150" s="105">
        <f t="shared" si="9"/>
        <v>32</v>
      </c>
      <c r="BF150" s="105"/>
      <c r="BG150" s="105"/>
      <c r="BH150" s="105"/>
      <c r="BI150" s="105"/>
    </row>
    <row r="152" spans="1:79" ht="14.25" customHeight="1">
      <c r="A152" s="125" t="s">
        <v>155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</row>
    <row r="153" spans="1:79" ht="15" customHeight="1">
      <c r="A153" s="133" t="s">
        <v>253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</row>
    <row r="154" spans="1:79" ht="12.95" customHeight="1">
      <c r="A154" s="135" t="s">
        <v>20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7"/>
      <c r="U154" s="63" t="s">
        <v>254</v>
      </c>
      <c r="V154" s="63"/>
      <c r="W154" s="63"/>
      <c r="X154" s="63"/>
      <c r="Y154" s="63"/>
      <c r="Z154" s="63"/>
      <c r="AA154" s="63"/>
      <c r="AB154" s="63"/>
      <c r="AC154" s="63"/>
      <c r="AD154" s="63"/>
      <c r="AE154" s="63" t="s">
        <v>255</v>
      </c>
      <c r="AF154" s="63"/>
      <c r="AG154" s="63"/>
      <c r="AH154" s="63"/>
      <c r="AI154" s="63"/>
      <c r="AJ154" s="63"/>
      <c r="AK154" s="63"/>
      <c r="AL154" s="63"/>
      <c r="AM154" s="63"/>
      <c r="AN154" s="63"/>
      <c r="AO154" s="63" t="s">
        <v>256</v>
      </c>
      <c r="AP154" s="63"/>
      <c r="AQ154" s="63"/>
      <c r="AR154" s="63"/>
      <c r="AS154" s="63"/>
      <c r="AT154" s="63"/>
      <c r="AU154" s="63"/>
      <c r="AV154" s="63"/>
      <c r="AW154" s="63"/>
      <c r="AX154" s="63"/>
      <c r="AY154" s="63" t="s">
        <v>257</v>
      </c>
      <c r="AZ154" s="63"/>
      <c r="BA154" s="63"/>
      <c r="BB154" s="63"/>
      <c r="BC154" s="63"/>
      <c r="BD154" s="63"/>
      <c r="BE154" s="63"/>
      <c r="BF154" s="63"/>
      <c r="BG154" s="63"/>
      <c r="BH154" s="63"/>
      <c r="BI154" s="63" t="s">
        <v>259</v>
      </c>
      <c r="BJ154" s="63"/>
      <c r="BK154" s="63"/>
      <c r="BL154" s="63"/>
      <c r="BM154" s="63"/>
      <c r="BN154" s="63"/>
      <c r="BO154" s="63"/>
      <c r="BP154" s="63"/>
      <c r="BQ154" s="63"/>
      <c r="BR154" s="63"/>
    </row>
    <row r="155" spans="1:79" ht="30" customHeight="1">
      <c r="A155" s="138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40"/>
      <c r="U155" s="63" t="s">
        <v>5</v>
      </c>
      <c r="V155" s="63"/>
      <c r="W155" s="63"/>
      <c r="X155" s="63"/>
      <c r="Y155" s="63"/>
      <c r="Z155" s="63" t="s">
        <v>4</v>
      </c>
      <c r="AA155" s="63"/>
      <c r="AB155" s="63"/>
      <c r="AC155" s="63"/>
      <c r="AD155" s="63"/>
      <c r="AE155" s="63" t="s">
        <v>5</v>
      </c>
      <c r="AF155" s="63"/>
      <c r="AG155" s="63"/>
      <c r="AH155" s="63"/>
      <c r="AI155" s="63"/>
      <c r="AJ155" s="63" t="s">
        <v>4</v>
      </c>
      <c r="AK155" s="63"/>
      <c r="AL155" s="63"/>
      <c r="AM155" s="63"/>
      <c r="AN155" s="63"/>
      <c r="AO155" s="63" t="s">
        <v>5</v>
      </c>
      <c r="AP155" s="63"/>
      <c r="AQ155" s="63"/>
      <c r="AR155" s="63"/>
      <c r="AS155" s="63"/>
      <c r="AT155" s="63" t="s">
        <v>4</v>
      </c>
      <c r="AU155" s="63"/>
      <c r="AV155" s="63"/>
      <c r="AW155" s="63"/>
      <c r="AX155" s="63"/>
      <c r="AY155" s="63" t="s">
        <v>5</v>
      </c>
      <c r="AZ155" s="63"/>
      <c r="BA155" s="63"/>
      <c r="BB155" s="63"/>
      <c r="BC155" s="63"/>
      <c r="BD155" s="63" t="s">
        <v>4</v>
      </c>
      <c r="BE155" s="63"/>
      <c r="BF155" s="63"/>
      <c r="BG155" s="63"/>
      <c r="BH155" s="63"/>
      <c r="BI155" s="63" t="s">
        <v>5</v>
      </c>
      <c r="BJ155" s="63"/>
      <c r="BK155" s="63"/>
      <c r="BL155" s="63"/>
      <c r="BM155" s="63"/>
      <c r="BN155" s="63" t="s">
        <v>4</v>
      </c>
      <c r="BO155" s="63"/>
      <c r="BP155" s="63"/>
      <c r="BQ155" s="63"/>
      <c r="BR155" s="63"/>
    </row>
    <row r="156" spans="1:79" ht="15" customHeight="1">
      <c r="A156" s="88">
        <v>1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90"/>
      <c r="U156" s="63">
        <v>2</v>
      </c>
      <c r="V156" s="63"/>
      <c r="W156" s="63"/>
      <c r="X156" s="63"/>
      <c r="Y156" s="63"/>
      <c r="Z156" s="63">
        <v>3</v>
      </c>
      <c r="AA156" s="63"/>
      <c r="AB156" s="63"/>
      <c r="AC156" s="63"/>
      <c r="AD156" s="63"/>
      <c r="AE156" s="63">
        <v>4</v>
      </c>
      <c r="AF156" s="63"/>
      <c r="AG156" s="63"/>
      <c r="AH156" s="63"/>
      <c r="AI156" s="63"/>
      <c r="AJ156" s="63">
        <v>5</v>
      </c>
      <c r="AK156" s="63"/>
      <c r="AL156" s="63"/>
      <c r="AM156" s="63"/>
      <c r="AN156" s="63"/>
      <c r="AO156" s="63">
        <v>6</v>
      </c>
      <c r="AP156" s="63"/>
      <c r="AQ156" s="63"/>
      <c r="AR156" s="63"/>
      <c r="AS156" s="63"/>
      <c r="AT156" s="63">
        <v>7</v>
      </c>
      <c r="AU156" s="63"/>
      <c r="AV156" s="63"/>
      <c r="AW156" s="63"/>
      <c r="AX156" s="63"/>
      <c r="AY156" s="63">
        <v>8</v>
      </c>
      <c r="AZ156" s="63"/>
      <c r="BA156" s="63"/>
      <c r="BB156" s="63"/>
      <c r="BC156" s="63"/>
      <c r="BD156" s="63">
        <v>9</v>
      </c>
      <c r="BE156" s="63"/>
      <c r="BF156" s="63"/>
      <c r="BG156" s="63"/>
      <c r="BH156" s="63"/>
      <c r="BI156" s="63">
        <v>10</v>
      </c>
      <c r="BJ156" s="63"/>
      <c r="BK156" s="63"/>
      <c r="BL156" s="63"/>
      <c r="BM156" s="63"/>
      <c r="BN156" s="63">
        <v>11</v>
      </c>
      <c r="BO156" s="63"/>
      <c r="BP156" s="63"/>
      <c r="BQ156" s="63"/>
      <c r="BR156" s="63"/>
    </row>
    <row r="157" spans="1:79" s="2" customFormat="1" ht="15.75" hidden="1" customHeight="1">
      <c r="A157" s="91" t="s">
        <v>78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3"/>
      <c r="U157" s="61" t="s">
        <v>86</v>
      </c>
      <c r="V157" s="61"/>
      <c r="W157" s="61"/>
      <c r="X157" s="61"/>
      <c r="Y157" s="61"/>
      <c r="Z157" s="70" t="s">
        <v>87</v>
      </c>
      <c r="AA157" s="70"/>
      <c r="AB157" s="70"/>
      <c r="AC157" s="70"/>
      <c r="AD157" s="70"/>
      <c r="AE157" s="61" t="s">
        <v>88</v>
      </c>
      <c r="AF157" s="61"/>
      <c r="AG157" s="61"/>
      <c r="AH157" s="61"/>
      <c r="AI157" s="61"/>
      <c r="AJ157" s="70" t="s">
        <v>89</v>
      </c>
      <c r="AK157" s="70"/>
      <c r="AL157" s="70"/>
      <c r="AM157" s="70"/>
      <c r="AN157" s="70"/>
      <c r="AO157" s="61" t="s">
        <v>79</v>
      </c>
      <c r="AP157" s="61"/>
      <c r="AQ157" s="61"/>
      <c r="AR157" s="61"/>
      <c r="AS157" s="61"/>
      <c r="AT157" s="70" t="s">
        <v>80</v>
      </c>
      <c r="AU157" s="70"/>
      <c r="AV157" s="70"/>
      <c r="AW157" s="70"/>
      <c r="AX157" s="70"/>
      <c r="AY157" s="61" t="s">
        <v>81</v>
      </c>
      <c r="AZ157" s="61"/>
      <c r="BA157" s="61"/>
      <c r="BB157" s="61"/>
      <c r="BC157" s="61"/>
      <c r="BD157" s="70" t="s">
        <v>82</v>
      </c>
      <c r="BE157" s="70"/>
      <c r="BF157" s="70"/>
      <c r="BG157" s="70"/>
      <c r="BH157" s="70"/>
      <c r="BI157" s="61" t="s">
        <v>83</v>
      </c>
      <c r="BJ157" s="61"/>
      <c r="BK157" s="61"/>
      <c r="BL157" s="61"/>
      <c r="BM157" s="61"/>
      <c r="BN157" s="70" t="s">
        <v>84</v>
      </c>
      <c r="BO157" s="70"/>
      <c r="BP157" s="70"/>
      <c r="BQ157" s="70"/>
      <c r="BR157" s="70"/>
      <c r="CA157" t="s">
        <v>49</v>
      </c>
    </row>
    <row r="158" spans="1:79" s="43" customFormat="1" ht="12.75" customHeight="1">
      <c r="A158" s="59" t="s">
        <v>294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7"/>
      <c r="U158" s="103">
        <v>374878</v>
      </c>
      <c r="V158" s="103"/>
      <c r="W158" s="103"/>
      <c r="X158" s="103"/>
      <c r="Y158" s="103"/>
      <c r="Z158" s="103">
        <v>0</v>
      </c>
      <c r="AA158" s="103"/>
      <c r="AB158" s="103"/>
      <c r="AC158" s="103"/>
      <c r="AD158" s="103"/>
      <c r="AE158" s="103">
        <v>454600</v>
      </c>
      <c r="AF158" s="103"/>
      <c r="AG158" s="103"/>
      <c r="AH158" s="103"/>
      <c r="AI158" s="103"/>
      <c r="AJ158" s="103">
        <v>0</v>
      </c>
      <c r="AK158" s="103"/>
      <c r="AL158" s="103"/>
      <c r="AM158" s="103"/>
      <c r="AN158" s="103"/>
      <c r="AO158" s="103">
        <v>497400</v>
      </c>
      <c r="AP158" s="103"/>
      <c r="AQ158" s="103"/>
      <c r="AR158" s="103"/>
      <c r="AS158" s="103"/>
      <c r="AT158" s="103">
        <v>0</v>
      </c>
      <c r="AU158" s="103"/>
      <c r="AV158" s="103"/>
      <c r="AW158" s="103"/>
      <c r="AX158" s="103"/>
      <c r="AY158" s="103">
        <v>526800</v>
      </c>
      <c r="AZ158" s="103"/>
      <c r="BA158" s="103"/>
      <c r="BB158" s="103"/>
      <c r="BC158" s="103"/>
      <c r="BD158" s="103">
        <v>0</v>
      </c>
      <c r="BE158" s="103"/>
      <c r="BF158" s="103"/>
      <c r="BG158" s="103"/>
      <c r="BH158" s="103"/>
      <c r="BI158" s="103">
        <v>556800</v>
      </c>
      <c r="BJ158" s="103"/>
      <c r="BK158" s="103"/>
      <c r="BL158" s="103"/>
      <c r="BM158" s="103"/>
      <c r="BN158" s="103">
        <v>0</v>
      </c>
      <c r="BO158" s="103"/>
      <c r="BP158" s="103"/>
      <c r="BQ158" s="103"/>
      <c r="BR158" s="103"/>
      <c r="CA158" s="43" t="s">
        <v>50</v>
      </c>
    </row>
    <row r="159" spans="1:79" s="43" customFormat="1" ht="12.75" customHeight="1">
      <c r="A159" s="59" t="s">
        <v>295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7"/>
      <c r="U159" s="103">
        <v>374878</v>
      </c>
      <c r="V159" s="103"/>
      <c r="W159" s="103"/>
      <c r="X159" s="103"/>
      <c r="Y159" s="103"/>
      <c r="Z159" s="103">
        <v>0</v>
      </c>
      <c r="AA159" s="103"/>
      <c r="AB159" s="103"/>
      <c r="AC159" s="103"/>
      <c r="AD159" s="103"/>
      <c r="AE159" s="103">
        <v>454600</v>
      </c>
      <c r="AF159" s="103"/>
      <c r="AG159" s="103"/>
      <c r="AH159" s="103"/>
      <c r="AI159" s="103"/>
      <c r="AJ159" s="103">
        <v>0</v>
      </c>
      <c r="AK159" s="103"/>
      <c r="AL159" s="103"/>
      <c r="AM159" s="103"/>
      <c r="AN159" s="103"/>
      <c r="AO159" s="103">
        <v>497400</v>
      </c>
      <c r="AP159" s="103"/>
      <c r="AQ159" s="103"/>
      <c r="AR159" s="103"/>
      <c r="AS159" s="103"/>
      <c r="AT159" s="103">
        <v>0</v>
      </c>
      <c r="AU159" s="103"/>
      <c r="AV159" s="103"/>
      <c r="AW159" s="103"/>
      <c r="AX159" s="103"/>
      <c r="AY159" s="103">
        <v>526800</v>
      </c>
      <c r="AZ159" s="103"/>
      <c r="BA159" s="103"/>
      <c r="BB159" s="103"/>
      <c r="BC159" s="103"/>
      <c r="BD159" s="103">
        <v>0</v>
      </c>
      <c r="BE159" s="103"/>
      <c r="BF159" s="103"/>
      <c r="BG159" s="103"/>
      <c r="BH159" s="103"/>
      <c r="BI159" s="103">
        <v>556800</v>
      </c>
      <c r="BJ159" s="103"/>
      <c r="BK159" s="103"/>
      <c r="BL159" s="103"/>
      <c r="BM159" s="103"/>
      <c r="BN159" s="103">
        <v>0</v>
      </c>
      <c r="BO159" s="103"/>
      <c r="BP159" s="103"/>
      <c r="BQ159" s="103"/>
      <c r="BR159" s="103"/>
    </row>
    <row r="160" spans="1:79" s="43" customFormat="1" ht="12.75" customHeight="1">
      <c r="A160" s="59" t="s">
        <v>296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7"/>
      <c r="U160" s="103">
        <v>19773</v>
      </c>
      <c r="V160" s="103"/>
      <c r="W160" s="103"/>
      <c r="X160" s="103"/>
      <c r="Y160" s="103"/>
      <c r="Z160" s="103">
        <v>0</v>
      </c>
      <c r="AA160" s="103"/>
      <c r="AB160" s="103"/>
      <c r="AC160" s="103"/>
      <c r="AD160" s="103"/>
      <c r="AE160" s="103">
        <v>14266</v>
      </c>
      <c r="AF160" s="103"/>
      <c r="AG160" s="103"/>
      <c r="AH160" s="103"/>
      <c r="AI160" s="103"/>
      <c r="AJ160" s="103">
        <v>0</v>
      </c>
      <c r="AK160" s="103"/>
      <c r="AL160" s="103"/>
      <c r="AM160" s="103"/>
      <c r="AN160" s="103"/>
      <c r="AO160" s="103">
        <v>18848</v>
      </c>
      <c r="AP160" s="103"/>
      <c r="AQ160" s="103"/>
      <c r="AR160" s="103"/>
      <c r="AS160" s="103"/>
      <c r="AT160" s="103">
        <v>0</v>
      </c>
      <c r="AU160" s="103"/>
      <c r="AV160" s="103"/>
      <c r="AW160" s="103"/>
      <c r="AX160" s="103"/>
      <c r="AY160" s="103">
        <v>19960</v>
      </c>
      <c r="AZ160" s="103"/>
      <c r="BA160" s="103"/>
      <c r="BB160" s="103"/>
      <c r="BC160" s="103"/>
      <c r="BD160" s="103">
        <v>0</v>
      </c>
      <c r="BE160" s="103"/>
      <c r="BF160" s="103"/>
      <c r="BG160" s="103"/>
      <c r="BH160" s="103"/>
      <c r="BI160" s="103">
        <v>20700</v>
      </c>
      <c r="BJ160" s="103"/>
      <c r="BK160" s="103"/>
      <c r="BL160" s="103"/>
      <c r="BM160" s="103"/>
      <c r="BN160" s="103">
        <v>0</v>
      </c>
      <c r="BO160" s="103"/>
      <c r="BP160" s="103"/>
      <c r="BQ160" s="103"/>
      <c r="BR160" s="103"/>
    </row>
    <row r="161" spans="1:79" s="43" customFormat="1" ht="12.75" customHeight="1">
      <c r="A161" s="59" t="s">
        <v>373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7"/>
      <c r="U161" s="103">
        <v>29001</v>
      </c>
      <c r="V161" s="103"/>
      <c r="W161" s="103"/>
      <c r="X161" s="103"/>
      <c r="Y161" s="103"/>
      <c r="Z161" s="103">
        <v>0</v>
      </c>
      <c r="AA161" s="103"/>
      <c r="AB161" s="103"/>
      <c r="AC161" s="103"/>
      <c r="AD161" s="103"/>
      <c r="AE161" s="103">
        <v>43400</v>
      </c>
      <c r="AF161" s="103"/>
      <c r="AG161" s="103"/>
      <c r="AH161" s="103"/>
      <c r="AI161" s="103"/>
      <c r="AJ161" s="103">
        <v>0</v>
      </c>
      <c r="AK161" s="103"/>
      <c r="AL161" s="103"/>
      <c r="AM161" s="103"/>
      <c r="AN161" s="103"/>
      <c r="AO161" s="103">
        <v>47500</v>
      </c>
      <c r="AP161" s="103"/>
      <c r="AQ161" s="103"/>
      <c r="AR161" s="103"/>
      <c r="AS161" s="103"/>
      <c r="AT161" s="103">
        <v>0</v>
      </c>
      <c r="AU161" s="103"/>
      <c r="AV161" s="103"/>
      <c r="AW161" s="103"/>
      <c r="AX161" s="103"/>
      <c r="AY161" s="103">
        <v>47631</v>
      </c>
      <c r="AZ161" s="103"/>
      <c r="BA161" s="103"/>
      <c r="BB161" s="103"/>
      <c r="BC161" s="103"/>
      <c r="BD161" s="103">
        <v>0</v>
      </c>
      <c r="BE161" s="103"/>
      <c r="BF161" s="103"/>
      <c r="BG161" s="103"/>
      <c r="BH161" s="103"/>
      <c r="BI161" s="103">
        <v>50896</v>
      </c>
      <c r="BJ161" s="103"/>
      <c r="BK161" s="103"/>
      <c r="BL161" s="103"/>
      <c r="BM161" s="103"/>
      <c r="BN161" s="103">
        <v>0</v>
      </c>
      <c r="BO161" s="103"/>
      <c r="BP161" s="103"/>
      <c r="BQ161" s="103"/>
      <c r="BR161" s="103"/>
    </row>
    <row r="162" spans="1:79" s="43" customFormat="1" ht="12.75" customHeight="1">
      <c r="A162" s="59" t="s">
        <v>410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7"/>
      <c r="U162" s="103">
        <v>0</v>
      </c>
      <c r="V162" s="103"/>
      <c r="W162" s="103"/>
      <c r="X162" s="103"/>
      <c r="Y162" s="103"/>
      <c r="Z162" s="103">
        <v>0</v>
      </c>
      <c r="AA162" s="103"/>
      <c r="AB162" s="103"/>
      <c r="AC162" s="103"/>
      <c r="AD162" s="103"/>
      <c r="AE162" s="103">
        <v>0</v>
      </c>
      <c r="AF162" s="103"/>
      <c r="AG162" s="103"/>
      <c r="AH162" s="103"/>
      <c r="AI162" s="103"/>
      <c r="AJ162" s="103">
        <v>0</v>
      </c>
      <c r="AK162" s="103"/>
      <c r="AL162" s="103"/>
      <c r="AM162" s="103"/>
      <c r="AN162" s="103"/>
      <c r="AO162" s="103">
        <v>39538</v>
      </c>
      <c r="AP162" s="103"/>
      <c r="AQ162" s="103"/>
      <c r="AR162" s="103"/>
      <c r="AS162" s="103"/>
      <c r="AT162" s="103">
        <v>0</v>
      </c>
      <c r="AU162" s="103"/>
      <c r="AV162" s="103"/>
      <c r="AW162" s="103"/>
      <c r="AX162" s="103"/>
      <c r="AY162" s="103">
        <v>41870</v>
      </c>
      <c r="AZ162" s="103"/>
      <c r="BA162" s="103"/>
      <c r="BB162" s="103"/>
      <c r="BC162" s="103"/>
      <c r="BD162" s="103">
        <v>0</v>
      </c>
      <c r="BE162" s="103"/>
      <c r="BF162" s="103"/>
      <c r="BG162" s="103"/>
      <c r="BH162" s="103"/>
      <c r="BI162" s="103">
        <v>44200</v>
      </c>
      <c r="BJ162" s="103"/>
      <c r="BK162" s="103"/>
      <c r="BL162" s="103"/>
      <c r="BM162" s="103"/>
      <c r="BN162" s="103">
        <v>0</v>
      </c>
      <c r="BO162" s="103"/>
      <c r="BP162" s="103"/>
      <c r="BQ162" s="103"/>
      <c r="BR162" s="103"/>
    </row>
    <row r="163" spans="1:79" s="43" customFormat="1" ht="12.75" customHeight="1">
      <c r="A163" s="59" t="s">
        <v>297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7"/>
      <c r="U163" s="103">
        <v>96300</v>
      </c>
      <c r="V163" s="103"/>
      <c r="W163" s="103"/>
      <c r="X163" s="103"/>
      <c r="Y163" s="103"/>
      <c r="Z163" s="103">
        <v>0</v>
      </c>
      <c r="AA163" s="103"/>
      <c r="AB163" s="103"/>
      <c r="AC163" s="103"/>
      <c r="AD163" s="103"/>
      <c r="AE163" s="103">
        <v>104934</v>
      </c>
      <c r="AF163" s="103"/>
      <c r="AG163" s="103"/>
      <c r="AH163" s="103"/>
      <c r="AI163" s="103"/>
      <c r="AJ163" s="103">
        <v>0</v>
      </c>
      <c r="AK163" s="103"/>
      <c r="AL163" s="103"/>
      <c r="AM163" s="103"/>
      <c r="AN163" s="103"/>
      <c r="AO163" s="103">
        <v>124714</v>
      </c>
      <c r="AP163" s="103"/>
      <c r="AQ163" s="103"/>
      <c r="AR163" s="103"/>
      <c r="AS163" s="103"/>
      <c r="AT163" s="103">
        <v>0</v>
      </c>
      <c r="AU163" s="103"/>
      <c r="AV163" s="103"/>
      <c r="AW163" s="103"/>
      <c r="AX163" s="103"/>
      <c r="AY163" s="103">
        <v>134691</v>
      </c>
      <c r="AZ163" s="103"/>
      <c r="BA163" s="103"/>
      <c r="BB163" s="103"/>
      <c r="BC163" s="103"/>
      <c r="BD163" s="103">
        <v>0</v>
      </c>
      <c r="BE163" s="103"/>
      <c r="BF163" s="103"/>
      <c r="BG163" s="103"/>
      <c r="BH163" s="103"/>
      <c r="BI163" s="103">
        <v>142300</v>
      </c>
      <c r="BJ163" s="103"/>
      <c r="BK163" s="103"/>
      <c r="BL163" s="103"/>
      <c r="BM163" s="103"/>
      <c r="BN163" s="103">
        <v>0</v>
      </c>
      <c r="BO163" s="103"/>
      <c r="BP163" s="103"/>
      <c r="BQ163" s="103"/>
      <c r="BR163" s="103"/>
    </row>
    <row r="164" spans="1:79" s="43" customFormat="1" ht="12.75" customHeight="1">
      <c r="A164" s="59" t="s">
        <v>298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7"/>
      <c r="U164" s="103">
        <v>63100</v>
      </c>
      <c r="V164" s="103"/>
      <c r="W164" s="103"/>
      <c r="X164" s="103"/>
      <c r="Y164" s="103"/>
      <c r="Z164" s="103">
        <v>0</v>
      </c>
      <c r="AA164" s="103"/>
      <c r="AB164" s="103"/>
      <c r="AC164" s="103"/>
      <c r="AD164" s="103"/>
      <c r="AE164" s="103">
        <v>68800</v>
      </c>
      <c r="AF164" s="103"/>
      <c r="AG164" s="103"/>
      <c r="AH164" s="103"/>
      <c r="AI164" s="103"/>
      <c r="AJ164" s="103">
        <v>0</v>
      </c>
      <c r="AK164" s="103"/>
      <c r="AL164" s="103"/>
      <c r="AM164" s="103"/>
      <c r="AN164" s="103"/>
      <c r="AO164" s="103">
        <v>85176</v>
      </c>
      <c r="AP164" s="103"/>
      <c r="AQ164" s="103"/>
      <c r="AR164" s="103"/>
      <c r="AS164" s="103"/>
      <c r="AT164" s="103">
        <v>0</v>
      </c>
      <c r="AU164" s="103"/>
      <c r="AV164" s="103"/>
      <c r="AW164" s="103"/>
      <c r="AX164" s="103"/>
      <c r="AY164" s="103">
        <v>91990</v>
      </c>
      <c r="AZ164" s="103"/>
      <c r="BA164" s="103"/>
      <c r="BB164" s="103"/>
      <c r="BC164" s="103"/>
      <c r="BD164" s="103">
        <v>0</v>
      </c>
      <c r="BE164" s="103"/>
      <c r="BF164" s="103"/>
      <c r="BG164" s="103"/>
      <c r="BH164" s="103"/>
      <c r="BI164" s="103">
        <v>97200</v>
      </c>
      <c r="BJ164" s="103"/>
      <c r="BK164" s="103"/>
      <c r="BL164" s="103"/>
      <c r="BM164" s="103"/>
      <c r="BN164" s="103">
        <v>0</v>
      </c>
      <c r="BO164" s="103"/>
      <c r="BP164" s="103"/>
      <c r="BQ164" s="103"/>
      <c r="BR164" s="103"/>
    </row>
    <row r="165" spans="1:79" s="43" customFormat="1" ht="12.75" customHeight="1">
      <c r="A165" s="59" t="s">
        <v>300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7"/>
      <c r="U165" s="103">
        <v>33200</v>
      </c>
      <c r="V165" s="103"/>
      <c r="W165" s="103"/>
      <c r="X165" s="103"/>
      <c r="Y165" s="103"/>
      <c r="Z165" s="103">
        <v>0</v>
      </c>
      <c r="AA165" s="103"/>
      <c r="AB165" s="103"/>
      <c r="AC165" s="103"/>
      <c r="AD165" s="103"/>
      <c r="AE165" s="103">
        <v>36134</v>
      </c>
      <c r="AF165" s="103"/>
      <c r="AG165" s="103"/>
      <c r="AH165" s="103"/>
      <c r="AI165" s="103"/>
      <c r="AJ165" s="103">
        <v>0</v>
      </c>
      <c r="AK165" s="103"/>
      <c r="AL165" s="103"/>
      <c r="AM165" s="103"/>
      <c r="AN165" s="103"/>
      <c r="AO165" s="103">
        <v>39538</v>
      </c>
      <c r="AP165" s="103"/>
      <c r="AQ165" s="103"/>
      <c r="AR165" s="103"/>
      <c r="AS165" s="103"/>
      <c r="AT165" s="103">
        <v>0</v>
      </c>
      <c r="AU165" s="103"/>
      <c r="AV165" s="103"/>
      <c r="AW165" s="103"/>
      <c r="AX165" s="103"/>
      <c r="AY165" s="103">
        <v>42701</v>
      </c>
      <c r="AZ165" s="103"/>
      <c r="BA165" s="103"/>
      <c r="BB165" s="103"/>
      <c r="BC165" s="103"/>
      <c r="BD165" s="103">
        <v>0</v>
      </c>
      <c r="BE165" s="103"/>
      <c r="BF165" s="103"/>
      <c r="BG165" s="103"/>
      <c r="BH165" s="103"/>
      <c r="BI165" s="103">
        <v>45100</v>
      </c>
      <c r="BJ165" s="103"/>
      <c r="BK165" s="103"/>
      <c r="BL165" s="103"/>
      <c r="BM165" s="103"/>
      <c r="BN165" s="103">
        <v>0</v>
      </c>
      <c r="BO165" s="103"/>
      <c r="BP165" s="103"/>
      <c r="BQ165" s="103"/>
      <c r="BR165" s="103"/>
    </row>
    <row r="166" spans="1:79" s="9" customFormat="1" ht="12.75" customHeight="1">
      <c r="A166" s="54" t="s">
        <v>179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2"/>
      <c r="U166" s="102">
        <v>519952</v>
      </c>
      <c r="V166" s="102"/>
      <c r="W166" s="102"/>
      <c r="X166" s="102"/>
      <c r="Y166" s="102"/>
      <c r="Z166" s="102">
        <v>0</v>
      </c>
      <c r="AA166" s="102"/>
      <c r="AB166" s="102"/>
      <c r="AC166" s="102"/>
      <c r="AD166" s="102"/>
      <c r="AE166" s="102">
        <v>617200</v>
      </c>
      <c r="AF166" s="102"/>
      <c r="AG166" s="102"/>
      <c r="AH166" s="102"/>
      <c r="AI166" s="102"/>
      <c r="AJ166" s="102">
        <v>0</v>
      </c>
      <c r="AK166" s="102"/>
      <c r="AL166" s="102"/>
      <c r="AM166" s="102"/>
      <c r="AN166" s="102"/>
      <c r="AO166" s="102">
        <v>728000</v>
      </c>
      <c r="AP166" s="102"/>
      <c r="AQ166" s="102"/>
      <c r="AR166" s="102"/>
      <c r="AS166" s="102"/>
      <c r="AT166" s="102">
        <v>0</v>
      </c>
      <c r="AU166" s="102"/>
      <c r="AV166" s="102"/>
      <c r="AW166" s="102"/>
      <c r="AX166" s="102"/>
      <c r="AY166" s="102">
        <v>770952</v>
      </c>
      <c r="AZ166" s="102"/>
      <c r="BA166" s="102"/>
      <c r="BB166" s="102"/>
      <c r="BC166" s="102"/>
      <c r="BD166" s="102">
        <v>0</v>
      </c>
      <c r="BE166" s="102"/>
      <c r="BF166" s="102"/>
      <c r="BG166" s="102"/>
      <c r="BH166" s="102"/>
      <c r="BI166" s="102">
        <v>814896</v>
      </c>
      <c r="BJ166" s="102"/>
      <c r="BK166" s="102"/>
      <c r="BL166" s="102"/>
      <c r="BM166" s="102"/>
      <c r="BN166" s="102">
        <v>0</v>
      </c>
      <c r="BO166" s="102"/>
      <c r="BP166" s="102"/>
      <c r="BQ166" s="102"/>
      <c r="BR166" s="102"/>
    </row>
    <row r="167" spans="1:79" s="43" customFormat="1" ht="38.25" customHeight="1">
      <c r="A167" s="59" t="s">
        <v>301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7"/>
      <c r="U167" s="103" t="s">
        <v>263</v>
      </c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 t="s">
        <v>263</v>
      </c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 t="s">
        <v>263</v>
      </c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 t="s">
        <v>263</v>
      </c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 t="s">
        <v>263</v>
      </c>
      <c r="BJ167" s="103"/>
      <c r="BK167" s="103"/>
      <c r="BL167" s="103"/>
      <c r="BM167" s="103"/>
      <c r="BN167" s="103"/>
      <c r="BO167" s="103"/>
      <c r="BP167" s="103"/>
      <c r="BQ167" s="103"/>
      <c r="BR167" s="103"/>
    </row>
    <row r="170" spans="1:79" ht="14.25" customHeight="1">
      <c r="A170" s="125" t="s">
        <v>156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</row>
    <row r="171" spans="1:79" ht="15" customHeight="1">
      <c r="A171" s="135" t="s">
        <v>7</v>
      </c>
      <c r="B171" s="136"/>
      <c r="C171" s="136"/>
      <c r="D171" s="135" t="s">
        <v>11</v>
      </c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7"/>
      <c r="W171" s="63" t="s">
        <v>254</v>
      </c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 t="s">
        <v>313</v>
      </c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 t="s">
        <v>323</v>
      </c>
      <c r="AV171" s="63"/>
      <c r="AW171" s="63"/>
      <c r="AX171" s="63"/>
      <c r="AY171" s="63"/>
      <c r="AZ171" s="63"/>
      <c r="BA171" s="63" t="s">
        <v>329</v>
      </c>
      <c r="BB171" s="63"/>
      <c r="BC171" s="63"/>
      <c r="BD171" s="63"/>
      <c r="BE171" s="63"/>
      <c r="BF171" s="63"/>
      <c r="BG171" s="63" t="s">
        <v>337</v>
      </c>
      <c r="BH171" s="63"/>
      <c r="BI171" s="63"/>
      <c r="BJ171" s="63"/>
      <c r="BK171" s="63"/>
      <c r="BL171" s="63"/>
    </row>
    <row r="172" spans="1:79" ht="15" customHeight="1">
      <c r="A172" s="145"/>
      <c r="B172" s="146"/>
      <c r="C172" s="146"/>
      <c r="D172" s="145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7"/>
      <c r="W172" s="63" t="s">
        <v>5</v>
      </c>
      <c r="X172" s="63"/>
      <c r="Y172" s="63"/>
      <c r="Z172" s="63"/>
      <c r="AA172" s="63"/>
      <c r="AB172" s="63"/>
      <c r="AC172" s="63" t="s">
        <v>4</v>
      </c>
      <c r="AD172" s="63"/>
      <c r="AE172" s="63"/>
      <c r="AF172" s="63"/>
      <c r="AG172" s="63"/>
      <c r="AH172" s="63"/>
      <c r="AI172" s="63" t="s">
        <v>5</v>
      </c>
      <c r="AJ172" s="63"/>
      <c r="AK172" s="63"/>
      <c r="AL172" s="63"/>
      <c r="AM172" s="63"/>
      <c r="AN172" s="63"/>
      <c r="AO172" s="63" t="s">
        <v>4</v>
      </c>
      <c r="AP172" s="63"/>
      <c r="AQ172" s="63"/>
      <c r="AR172" s="63"/>
      <c r="AS172" s="63"/>
      <c r="AT172" s="63"/>
      <c r="AU172" s="127" t="s">
        <v>5</v>
      </c>
      <c r="AV172" s="127"/>
      <c r="AW172" s="127"/>
      <c r="AX172" s="127" t="s">
        <v>4</v>
      </c>
      <c r="AY172" s="127"/>
      <c r="AZ172" s="127"/>
      <c r="BA172" s="127" t="s">
        <v>5</v>
      </c>
      <c r="BB172" s="127"/>
      <c r="BC172" s="127"/>
      <c r="BD172" s="127" t="s">
        <v>4</v>
      </c>
      <c r="BE172" s="127"/>
      <c r="BF172" s="127"/>
      <c r="BG172" s="127" t="s">
        <v>5</v>
      </c>
      <c r="BH172" s="127"/>
      <c r="BI172" s="127"/>
      <c r="BJ172" s="127" t="s">
        <v>4</v>
      </c>
      <c r="BK172" s="127"/>
      <c r="BL172" s="127"/>
    </row>
    <row r="173" spans="1:79" ht="57" customHeight="1">
      <c r="A173" s="138"/>
      <c r="B173" s="139"/>
      <c r="C173" s="139"/>
      <c r="D173" s="138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40"/>
      <c r="W173" s="63" t="s">
        <v>13</v>
      </c>
      <c r="X173" s="63"/>
      <c r="Y173" s="63"/>
      <c r="Z173" s="63" t="s">
        <v>12</v>
      </c>
      <c r="AA173" s="63"/>
      <c r="AB173" s="63"/>
      <c r="AC173" s="63" t="s">
        <v>13</v>
      </c>
      <c r="AD173" s="63"/>
      <c r="AE173" s="63"/>
      <c r="AF173" s="63" t="s">
        <v>12</v>
      </c>
      <c r="AG173" s="63"/>
      <c r="AH173" s="63"/>
      <c r="AI173" s="63" t="s">
        <v>13</v>
      </c>
      <c r="AJ173" s="63"/>
      <c r="AK173" s="63"/>
      <c r="AL173" s="63" t="s">
        <v>12</v>
      </c>
      <c r="AM173" s="63"/>
      <c r="AN173" s="63"/>
      <c r="AO173" s="63" t="s">
        <v>13</v>
      </c>
      <c r="AP173" s="63"/>
      <c r="AQ173" s="63"/>
      <c r="AR173" s="63" t="s">
        <v>12</v>
      </c>
      <c r="AS173" s="63"/>
      <c r="AT173" s="63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</row>
    <row r="174" spans="1:79" ht="15" customHeight="1">
      <c r="A174" s="88">
        <v>1</v>
      </c>
      <c r="B174" s="89"/>
      <c r="C174" s="89"/>
      <c r="D174" s="88">
        <v>2</v>
      </c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90"/>
      <c r="W174" s="63">
        <v>3</v>
      </c>
      <c r="X174" s="63"/>
      <c r="Y174" s="63"/>
      <c r="Z174" s="63">
        <v>4</v>
      </c>
      <c r="AA174" s="63"/>
      <c r="AB174" s="63"/>
      <c r="AC174" s="63">
        <v>5</v>
      </c>
      <c r="AD174" s="63"/>
      <c r="AE174" s="63"/>
      <c r="AF174" s="63">
        <v>6</v>
      </c>
      <c r="AG174" s="63"/>
      <c r="AH174" s="63"/>
      <c r="AI174" s="63">
        <v>7</v>
      </c>
      <c r="AJ174" s="63"/>
      <c r="AK174" s="63"/>
      <c r="AL174" s="63">
        <v>8</v>
      </c>
      <c r="AM174" s="63"/>
      <c r="AN174" s="63"/>
      <c r="AO174" s="63">
        <v>9</v>
      </c>
      <c r="AP174" s="63"/>
      <c r="AQ174" s="63"/>
      <c r="AR174" s="63">
        <v>10</v>
      </c>
      <c r="AS174" s="63"/>
      <c r="AT174" s="63"/>
      <c r="AU174" s="63">
        <v>11</v>
      </c>
      <c r="AV174" s="63"/>
      <c r="AW174" s="63"/>
      <c r="AX174" s="63">
        <v>12</v>
      </c>
      <c r="AY174" s="63"/>
      <c r="AZ174" s="63"/>
      <c r="BA174" s="63">
        <v>13</v>
      </c>
      <c r="BB174" s="63"/>
      <c r="BC174" s="63"/>
      <c r="BD174" s="63">
        <v>14</v>
      </c>
      <c r="BE174" s="63"/>
      <c r="BF174" s="63"/>
      <c r="BG174" s="63">
        <v>15</v>
      </c>
      <c r="BH174" s="63"/>
      <c r="BI174" s="63"/>
      <c r="BJ174" s="63">
        <v>16</v>
      </c>
      <c r="BK174" s="63"/>
      <c r="BL174" s="63"/>
    </row>
    <row r="175" spans="1:79" s="2" customFormat="1" ht="12.75" hidden="1" customHeight="1">
      <c r="A175" s="91" t="s">
        <v>90</v>
      </c>
      <c r="B175" s="92"/>
      <c r="C175" s="92"/>
      <c r="D175" s="91" t="s">
        <v>78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3"/>
      <c r="W175" s="61" t="s">
        <v>93</v>
      </c>
      <c r="X175" s="61"/>
      <c r="Y175" s="61"/>
      <c r="Z175" s="61" t="s">
        <v>94</v>
      </c>
      <c r="AA175" s="61"/>
      <c r="AB175" s="61"/>
      <c r="AC175" s="70" t="s">
        <v>95</v>
      </c>
      <c r="AD175" s="70"/>
      <c r="AE175" s="70"/>
      <c r="AF175" s="70" t="s">
        <v>96</v>
      </c>
      <c r="AG175" s="70"/>
      <c r="AH175" s="70"/>
      <c r="AI175" s="61" t="s">
        <v>97</v>
      </c>
      <c r="AJ175" s="61"/>
      <c r="AK175" s="61"/>
      <c r="AL175" s="61" t="s">
        <v>98</v>
      </c>
      <c r="AM175" s="61"/>
      <c r="AN175" s="61"/>
      <c r="AO175" s="70" t="s">
        <v>127</v>
      </c>
      <c r="AP175" s="70"/>
      <c r="AQ175" s="70"/>
      <c r="AR175" s="70" t="s">
        <v>99</v>
      </c>
      <c r="AS175" s="70"/>
      <c r="AT175" s="70"/>
      <c r="AU175" s="61" t="s">
        <v>133</v>
      </c>
      <c r="AV175" s="61"/>
      <c r="AW175" s="61"/>
      <c r="AX175" s="70" t="s">
        <v>134</v>
      </c>
      <c r="AY175" s="70"/>
      <c r="AZ175" s="70"/>
      <c r="BA175" s="61" t="s">
        <v>135</v>
      </c>
      <c r="BB175" s="61"/>
      <c r="BC175" s="61"/>
      <c r="BD175" s="70" t="s">
        <v>136</v>
      </c>
      <c r="BE175" s="70"/>
      <c r="BF175" s="70"/>
      <c r="BG175" s="61" t="s">
        <v>137</v>
      </c>
      <c r="BH175" s="61"/>
      <c r="BI175" s="61"/>
      <c r="BJ175" s="70" t="s">
        <v>138</v>
      </c>
      <c r="BK175" s="70"/>
      <c r="BL175" s="70"/>
      <c r="CA175" s="2" t="s">
        <v>126</v>
      </c>
    </row>
    <row r="176" spans="1:79" s="43" customFormat="1" ht="12.75" customHeight="1">
      <c r="A176" s="107">
        <v>1</v>
      </c>
      <c r="B176" s="108"/>
      <c r="C176" s="108"/>
      <c r="D176" s="59" t="s">
        <v>374</v>
      </c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7"/>
      <c r="W176" s="105">
        <v>5</v>
      </c>
      <c r="X176" s="105"/>
      <c r="Y176" s="105"/>
      <c r="Z176" s="105">
        <v>0</v>
      </c>
      <c r="AA176" s="105"/>
      <c r="AB176" s="105"/>
      <c r="AC176" s="105">
        <v>0</v>
      </c>
      <c r="AD176" s="105"/>
      <c r="AE176" s="105"/>
      <c r="AF176" s="105">
        <v>0</v>
      </c>
      <c r="AG176" s="105"/>
      <c r="AH176" s="105"/>
      <c r="AI176" s="105">
        <v>5</v>
      </c>
      <c r="AJ176" s="105"/>
      <c r="AK176" s="105"/>
      <c r="AL176" s="105">
        <v>0</v>
      </c>
      <c r="AM176" s="105"/>
      <c r="AN176" s="105"/>
      <c r="AO176" s="105">
        <v>0</v>
      </c>
      <c r="AP176" s="105"/>
      <c r="AQ176" s="105"/>
      <c r="AR176" s="105">
        <v>0</v>
      </c>
      <c r="AS176" s="105"/>
      <c r="AT176" s="105"/>
      <c r="AU176" s="105">
        <v>5</v>
      </c>
      <c r="AV176" s="105"/>
      <c r="AW176" s="105"/>
      <c r="AX176" s="105">
        <v>0</v>
      </c>
      <c r="AY176" s="105"/>
      <c r="AZ176" s="105"/>
      <c r="BA176" s="105">
        <v>5</v>
      </c>
      <c r="BB176" s="105"/>
      <c r="BC176" s="105"/>
      <c r="BD176" s="105">
        <v>0</v>
      </c>
      <c r="BE176" s="105"/>
      <c r="BF176" s="105"/>
      <c r="BG176" s="105">
        <v>5</v>
      </c>
      <c r="BH176" s="105"/>
      <c r="BI176" s="105"/>
      <c r="BJ176" s="105">
        <v>0</v>
      </c>
      <c r="BK176" s="105"/>
      <c r="BL176" s="105"/>
      <c r="CA176" s="43" t="s">
        <v>51</v>
      </c>
    </row>
    <row r="177" spans="1:79" s="43" customFormat="1" ht="12.75" customHeight="1">
      <c r="A177" s="107">
        <v>2</v>
      </c>
      <c r="B177" s="108"/>
      <c r="C177" s="108"/>
      <c r="D177" s="59" t="s">
        <v>378</v>
      </c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7"/>
      <c r="W177" s="105">
        <v>4.5</v>
      </c>
      <c r="X177" s="105"/>
      <c r="Y177" s="105"/>
      <c r="Z177" s="105">
        <v>0</v>
      </c>
      <c r="AA177" s="105"/>
      <c r="AB177" s="105"/>
      <c r="AC177" s="105">
        <v>0</v>
      </c>
      <c r="AD177" s="105"/>
      <c r="AE177" s="105"/>
      <c r="AF177" s="105">
        <v>0</v>
      </c>
      <c r="AG177" s="105"/>
      <c r="AH177" s="105"/>
      <c r="AI177" s="105">
        <v>4.5</v>
      </c>
      <c r="AJ177" s="105"/>
      <c r="AK177" s="105"/>
      <c r="AL177" s="105">
        <v>0</v>
      </c>
      <c r="AM177" s="105"/>
      <c r="AN177" s="105"/>
      <c r="AO177" s="105">
        <v>0</v>
      </c>
      <c r="AP177" s="105"/>
      <c r="AQ177" s="105"/>
      <c r="AR177" s="105">
        <v>0</v>
      </c>
      <c r="AS177" s="105"/>
      <c r="AT177" s="105"/>
      <c r="AU177" s="105">
        <v>4.5</v>
      </c>
      <c r="AV177" s="105"/>
      <c r="AW177" s="105"/>
      <c r="AX177" s="105">
        <v>0</v>
      </c>
      <c r="AY177" s="105"/>
      <c r="AZ177" s="105"/>
      <c r="BA177" s="105">
        <v>4.5</v>
      </c>
      <c r="BB177" s="105"/>
      <c r="BC177" s="105"/>
      <c r="BD177" s="105">
        <v>0</v>
      </c>
      <c r="BE177" s="105"/>
      <c r="BF177" s="105"/>
      <c r="BG177" s="105">
        <v>4.5</v>
      </c>
      <c r="BH177" s="105"/>
      <c r="BI177" s="105"/>
      <c r="BJ177" s="105">
        <v>0</v>
      </c>
      <c r="BK177" s="105"/>
      <c r="BL177" s="105"/>
    </row>
    <row r="178" spans="1:79" s="9" customFormat="1" ht="12.75" customHeight="1">
      <c r="A178" s="109">
        <v>3</v>
      </c>
      <c r="B178" s="110"/>
      <c r="C178" s="110"/>
      <c r="D178" s="54" t="s">
        <v>306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2"/>
      <c r="W178" s="106">
        <v>9.5</v>
      </c>
      <c r="X178" s="106"/>
      <c r="Y178" s="106"/>
      <c r="Z178" s="106">
        <v>0</v>
      </c>
      <c r="AA178" s="106"/>
      <c r="AB178" s="106"/>
      <c r="AC178" s="106">
        <v>0</v>
      </c>
      <c r="AD178" s="106"/>
      <c r="AE178" s="106"/>
      <c r="AF178" s="106">
        <v>0</v>
      </c>
      <c r="AG178" s="106"/>
      <c r="AH178" s="106"/>
      <c r="AI178" s="106">
        <v>9.5</v>
      </c>
      <c r="AJ178" s="106"/>
      <c r="AK178" s="106"/>
      <c r="AL178" s="106">
        <v>0</v>
      </c>
      <c r="AM178" s="106"/>
      <c r="AN178" s="106"/>
      <c r="AO178" s="106">
        <v>0</v>
      </c>
      <c r="AP178" s="106"/>
      <c r="AQ178" s="106"/>
      <c r="AR178" s="106">
        <v>0</v>
      </c>
      <c r="AS178" s="106"/>
      <c r="AT178" s="106"/>
      <c r="AU178" s="106">
        <v>9.5</v>
      </c>
      <c r="AV178" s="106"/>
      <c r="AW178" s="106"/>
      <c r="AX178" s="106">
        <v>0</v>
      </c>
      <c r="AY178" s="106"/>
      <c r="AZ178" s="106"/>
      <c r="BA178" s="106">
        <v>9.5</v>
      </c>
      <c r="BB178" s="106"/>
      <c r="BC178" s="106"/>
      <c r="BD178" s="106">
        <v>0</v>
      </c>
      <c r="BE178" s="106"/>
      <c r="BF178" s="106"/>
      <c r="BG178" s="106">
        <v>9.5</v>
      </c>
      <c r="BH178" s="106"/>
      <c r="BI178" s="106"/>
      <c r="BJ178" s="106">
        <v>0</v>
      </c>
      <c r="BK178" s="106"/>
      <c r="BL178" s="106"/>
    </row>
    <row r="179" spans="1:79" s="43" customFormat="1" ht="25.5" customHeight="1">
      <c r="A179" s="107">
        <v>4</v>
      </c>
      <c r="B179" s="108"/>
      <c r="C179" s="108"/>
      <c r="D179" s="59" t="s">
        <v>307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7"/>
      <c r="W179" s="105" t="s">
        <v>263</v>
      </c>
      <c r="X179" s="105"/>
      <c r="Y179" s="105"/>
      <c r="Z179" s="105" t="s">
        <v>263</v>
      </c>
      <c r="AA179" s="105"/>
      <c r="AB179" s="105"/>
      <c r="AC179" s="105"/>
      <c r="AD179" s="105"/>
      <c r="AE179" s="105"/>
      <c r="AF179" s="105"/>
      <c r="AG179" s="105"/>
      <c r="AH179" s="105"/>
      <c r="AI179" s="105" t="s">
        <v>263</v>
      </c>
      <c r="AJ179" s="105"/>
      <c r="AK179" s="105"/>
      <c r="AL179" s="105" t="s">
        <v>263</v>
      </c>
      <c r="AM179" s="105"/>
      <c r="AN179" s="105"/>
      <c r="AO179" s="105"/>
      <c r="AP179" s="105"/>
      <c r="AQ179" s="105"/>
      <c r="AR179" s="105"/>
      <c r="AS179" s="105"/>
      <c r="AT179" s="105"/>
      <c r="AU179" s="105" t="s">
        <v>263</v>
      </c>
      <c r="AV179" s="105"/>
      <c r="AW179" s="105"/>
      <c r="AX179" s="105"/>
      <c r="AY179" s="105"/>
      <c r="AZ179" s="105"/>
      <c r="BA179" s="105" t="s">
        <v>263</v>
      </c>
      <c r="BB179" s="105"/>
      <c r="BC179" s="105"/>
      <c r="BD179" s="105"/>
      <c r="BE179" s="105"/>
      <c r="BF179" s="105"/>
      <c r="BG179" s="105" t="s">
        <v>263</v>
      </c>
      <c r="BH179" s="105"/>
      <c r="BI179" s="105"/>
      <c r="BJ179" s="105"/>
      <c r="BK179" s="105"/>
      <c r="BL179" s="105"/>
    </row>
    <row r="182" spans="1:79" ht="14.25" customHeight="1">
      <c r="A182" s="125" t="s">
        <v>185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</row>
    <row r="183" spans="1:79" ht="14.25" customHeight="1">
      <c r="A183" s="125" t="s">
        <v>324</v>
      </c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</row>
    <row r="184" spans="1:79" ht="15" customHeight="1">
      <c r="A184" s="73" t="s">
        <v>253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</row>
    <row r="185" spans="1:79" ht="15" customHeight="1">
      <c r="A185" s="63" t="s">
        <v>7</v>
      </c>
      <c r="B185" s="63"/>
      <c r="C185" s="63"/>
      <c r="D185" s="63"/>
      <c r="E185" s="63"/>
      <c r="F185" s="63"/>
      <c r="G185" s="63" t="s">
        <v>157</v>
      </c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 t="s">
        <v>14</v>
      </c>
      <c r="U185" s="63"/>
      <c r="V185" s="63"/>
      <c r="W185" s="63"/>
      <c r="X185" s="63"/>
      <c r="Y185" s="63"/>
      <c r="Z185" s="63"/>
      <c r="AA185" s="88" t="s">
        <v>254</v>
      </c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4"/>
      <c r="AP185" s="88" t="s">
        <v>255</v>
      </c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90"/>
      <c r="BE185" s="88" t="s">
        <v>256</v>
      </c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90"/>
    </row>
    <row r="186" spans="1:79" ht="32.1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 t="s">
        <v>5</v>
      </c>
      <c r="AB186" s="63"/>
      <c r="AC186" s="63"/>
      <c r="AD186" s="63"/>
      <c r="AE186" s="63"/>
      <c r="AF186" s="63" t="s">
        <v>4</v>
      </c>
      <c r="AG186" s="63"/>
      <c r="AH186" s="63"/>
      <c r="AI186" s="63"/>
      <c r="AJ186" s="63"/>
      <c r="AK186" s="63" t="s">
        <v>111</v>
      </c>
      <c r="AL186" s="63"/>
      <c r="AM186" s="63"/>
      <c r="AN186" s="63"/>
      <c r="AO186" s="63"/>
      <c r="AP186" s="63" t="s">
        <v>5</v>
      </c>
      <c r="AQ186" s="63"/>
      <c r="AR186" s="63"/>
      <c r="AS186" s="63"/>
      <c r="AT186" s="63"/>
      <c r="AU186" s="63" t="s">
        <v>4</v>
      </c>
      <c r="AV186" s="63"/>
      <c r="AW186" s="63"/>
      <c r="AX186" s="63"/>
      <c r="AY186" s="63"/>
      <c r="AZ186" s="63" t="s">
        <v>118</v>
      </c>
      <c r="BA186" s="63"/>
      <c r="BB186" s="63"/>
      <c r="BC186" s="63"/>
      <c r="BD186" s="63"/>
      <c r="BE186" s="63" t="s">
        <v>5</v>
      </c>
      <c r="BF186" s="63"/>
      <c r="BG186" s="63"/>
      <c r="BH186" s="63"/>
      <c r="BI186" s="63"/>
      <c r="BJ186" s="63" t="s">
        <v>4</v>
      </c>
      <c r="BK186" s="63"/>
      <c r="BL186" s="63"/>
      <c r="BM186" s="63"/>
      <c r="BN186" s="63"/>
      <c r="BO186" s="63" t="s">
        <v>158</v>
      </c>
      <c r="BP186" s="63"/>
      <c r="BQ186" s="63"/>
      <c r="BR186" s="63"/>
      <c r="BS186" s="63"/>
    </row>
    <row r="187" spans="1:79" ht="15" customHeight="1">
      <c r="A187" s="63">
        <v>1</v>
      </c>
      <c r="B187" s="63"/>
      <c r="C187" s="63"/>
      <c r="D187" s="63"/>
      <c r="E187" s="63"/>
      <c r="F187" s="63"/>
      <c r="G187" s="63">
        <v>2</v>
      </c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>
        <v>3</v>
      </c>
      <c r="U187" s="63"/>
      <c r="V187" s="63"/>
      <c r="W187" s="63"/>
      <c r="X187" s="63"/>
      <c r="Y187" s="63"/>
      <c r="Z187" s="63"/>
      <c r="AA187" s="63">
        <v>4</v>
      </c>
      <c r="AB187" s="63"/>
      <c r="AC187" s="63"/>
      <c r="AD187" s="63"/>
      <c r="AE187" s="63"/>
      <c r="AF187" s="63">
        <v>5</v>
      </c>
      <c r="AG187" s="63"/>
      <c r="AH187" s="63"/>
      <c r="AI187" s="63"/>
      <c r="AJ187" s="63"/>
      <c r="AK187" s="63">
        <v>6</v>
      </c>
      <c r="AL187" s="63"/>
      <c r="AM187" s="63"/>
      <c r="AN187" s="63"/>
      <c r="AO187" s="63"/>
      <c r="AP187" s="63">
        <v>7</v>
      </c>
      <c r="AQ187" s="63"/>
      <c r="AR187" s="63"/>
      <c r="AS187" s="63"/>
      <c r="AT187" s="63"/>
      <c r="AU187" s="63">
        <v>8</v>
      </c>
      <c r="AV187" s="63"/>
      <c r="AW187" s="63"/>
      <c r="AX187" s="63"/>
      <c r="AY187" s="63"/>
      <c r="AZ187" s="63">
        <v>9</v>
      </c>
      <c r="BA187" s="63"/>
      <c r="BB187" s="63"/>
      <c r="BC187" s="63"/>
      <c r="BD187" s="63"/>
      <c r="BE187" s="63">
        <v>10</v>
      </c>
      <c r="BF187" s="63"/>
      <c r="BG187" s="63"/>
      <c r="BH187" s="63"/>
      <c r="BI187" s="63"/>
      <c r="BJ187" s="63">
        <v>11</v>
      </c>
      <c r="BK187" s="63"/>
      <c r="BL187" s="63"/>
      <c r="BM187" s="63"/>
      <c r="BN187" s="63"/>
      <c r="BO187" s="63">
        <v>12</v>
      </c>
      <c r="BP187" s="63"/>
      <c r="BQ187" s="63"/>
      <c r="BR187" s="63"/>
      <c r="BS187" s="63"/>
    </row>
    <row r="188" spans="1:79" s="2" customFormat="1" ht="15" hidden="1" customHeight="1">
      <c r="A188" s="61" t="s">
        <v>90</v>
      </c>
      <c r="B188" s="61"/>
      <c r="C188" s="61"/>
      <c r="D188" s="61"/>
      <c r="E188" s="61"/>
      <c r="F188" s="61"/>
      <c r="G188" s="126" t="s">
        <v>78</v>
      </c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 t="s">
        <v>100</v>
      </c>
      <c r="U188" s="126"/>
      <c r="V188" s="126"/>
      <c r="W188" s="126"/>
      <c r="X188" s="126"/>
      <c r="Y188" s="126"/>
      <c r="Z188" s="126"/>
      <c r="AA188" s="70" t="s">
        <v>86</v>
      </c>
      <c r="AB188" s="70"/>
      <c r="AC188" s="70"/>
      <c r="AD188" s="70"/>
      <c r="AE188" s="70"/>
      <c r="AF188" s="70" t="s">
        <v>87</v>
      </c>
      <c r="AG188" s="70"/>
      <c r="AH188" s="70"/>
      <c r="AI188" s="70"/>
      <c r="AJ188" s="70"/>
      <c r="AK188" s="141" t="s">
        <v>153</v>
      </c>
      <c r="AL188" s="141"/>
      <c r="AM188" s="141"/>
      <c r="AN188" s="141"/>
      <c r="AO188" s="141"/>
      <c r="AP188" s="70" t="s">
        <v>88</v>
      </c>
      <c r="AQ188" s="70"/>
      <c r="AR188" s="70"/>
      <c r="AS188" s="70"/>
      <c r="AT188" s="70"/>
      <c r="AU188" s="70" t="s">
        <v>89</v>
      </c>
      <c r="AV188" s="70"/>
      <c r="AW188" s="70"/>
      <c r="AX188" s="70"/>
      <c r="AY188" s="70"/>
      <c r="AZ188" s="141" t="s">
        <v>153</v>
      </c>
      <c r="BA188" s="141"/>
      <c r="BB188" s="141"/>
      <c r="BC188" s="141"/>
      <c r="BD188" s="141"/>
      <c r="BE188" s="70" t="s">
        <v>79</v>
      </c>
      <c r="BF188" s="70"/>
      <c r="BG188" s="70"/>
      <c r="BH188" s="70"/>
      <c r="BI188" s="70"/>
      <c r="BJ188" s="70" t="s">
        <v>80</v>
      </c>
      <c r="BK188" s="70"/>
      <c r="BL188" s="70"/>
      <c r="BM188" s="70"/>
      <c r="BN188" s="70"/>
      <c r="BO188" s="141" t="s">
        <v>153</v>
      </c>
      <c r="BP188" s="141"/>
      <c r="BQ188" s="141"/>
      <c r="BR188" s="141"/>
      <c r="BS188" s="141"/>
      <c r="CA188" s="2" t="s">
        <v>52</v>
      </c>
    </row>
    <row r="189" spans="1:79" s="9" customFormat="1" ht="12.75" customHeight="1">
      <c r="A189" s="101"/>
      <c r="B189" s="101"/>
      <c r="C189" s="101"/>
      <c r="D189" s="101"/>
      <c r="E189" s="101"/>
      <c r="F189" s="101"/>
      <c r="G189" s="99" t="s">
        <v>179</v>
      </c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142"/>
      <c r="U189" s="142"/>
      <c r="V189" s="142"/>
      <c r="W189" s="142"/>
      <c r="X189" s="142"/>
      <c r="Y189" s="142"/>
      <c r="Z189" s="14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>
        <f>IF(ISNUMBER(AA189),AA189,0)+IF(ISNUMBER(AF189),AF189,0)</f>
        <v>0</v>
      </c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>
        <f>IF(ISNUMBER(AP189),AP189,0)+IF(ISNUMBER(AU189),AU189,0)</f>
        <v>0</v>
      </c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>
        <f>IF(ISNUMBER(BE189),BE189,0)+IF(ISNUMBER(BJ189),BJ189,0)</f>
        <v>0</v>
      </c>
      <c r="BP189" s="102"/>
      <c r="BQ189" s="102"/>
      <c r="BR189" s="102"/>
      <c r="BS189" s="102"/>
      <c r="CA189" s="9" t="s">
        <v>53</v>
      </c>
    </row>
    <row r="191" spans="1:79" ht="13.5" customHeight="1">
      <c r="A191" s="125" t="s">
        <v>338</v>
      </c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</row>
    <row r="192" spans="1:79" ht="15" customHeight="1">
      <c r="A192" s="133" t="s">
        <v>253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</row>
    <row r="193" spans="1:79" ht="15" customHeight="1">
      <c r="A193" s="63" t="s">
        <v>7</v>
      </c>
      <c r="B193" s="63"/>
      <c r="C193" s="63"/>
      <c r="D193" s="63"/>
      <c r="E193" s="63"/>
      <c r="F193" s="63"/>
      <c r="G193" s="63" t="s">
        <v>157</v>
      </c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 t="s">
        <v>14</v>
      </c>
      <c r="U193" s="63"/>
      <c r="V193" s="63"/>
      <c r="W193" s="63"/>
      <c r="X193" s="63"/>
      <c r="Y193" s="63"/>
      <c r="Z193" s="63"/>
      <c r="AA193" s="88" t="s">
        <v>257</v>
      </c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4"/>
      <c r="AP193" s="88" t="s">
        <v>259</v>
      </c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90"/>
    </row>
    <row r="194" spans="1:79" ht="32.1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 t="s">
        <v>5</v>
      </c>
      <c r="AB194" s="63"/>
      <c r="AC194" s="63"/>
      <c r="AD194" s="63"/>
      <c r="AE194" s="63"/>
      <c r="AF194" s="63" t="s">
        <v>4</v>
      </c>
      <c r="AG194" s="63"/>
      <c r="AH194" s="63"/>
      <c r="AI194" s="63"/>
      <c r="AJ194" s="63"/>
      <c r="AK194" s="63" t="s">
        <v>111</v>
      </c>
      <c r="AL194" s="63"/>
      <c r="AM194" s="63"/>
      <c r="AN194" s="63"/>
      <c r="AO194" s="63"/>
      <c r="AP194" s="63" t="s">
        <v>5</v>
      </c>
      <c r="AQ194" s="63"/>
      <c r="AR194" s="63"/>
      <c r="AS194" s="63"/>
      <c r="AT194" s="63"/>
      <c r="AU194" s="63" t="s">
        <v>4</v>
      </c>
      <c r="AV194" s="63"/>
      <c r="AW194" s="63"/>
      <c r="AX194" s="63"/>
      <c r="AY194" s="63"/>
      <c r="AZ194" s="63" t="s">
        <v>118</v>
      </c>
      <c r="BA194" s="63"/>
      <c r="BB194" s="63"/>
      <c r="BC194" s="63"/>
      <c r="BD194" s="63"/>
    </row>
    <row r="195" spans="1:79" ht="15" customHeight="1">
      <c r="A195" s="63">
        <v>1</v>
      </c>
      <c r="B195" s="63"/>
      <c r="C195" s="63"/>
      <c r="D195" s="63"/>
      <c r="E195" s="63"/>
      <c r="F195" s="63"/>
      <c r="G195" s="63">
        <v>2</v>
      </c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>
        <v>3</v>
      </c>
      <c r="U195" s="63"/>
      <c r="V195" s="63"/>
      <c r="W195" s="63"/>
      <c r="X195" s="63"/>
      <c r="Y195" s="63"/>
      <c r="Z195" s="63"/>
      <c r="AA195" s="63">
        <v>4</v>
      </c>
      <c r="AB195" s="63"/>
      <c r="AC195" s="63"/>
      <c r="AD195" s="63"/>
      <c r="AE195" s="63"/>
      <c r="AF195" s="63">
        <v>5</v>
      </c>
      <c r="AG195" s="63"/>
      <c r="AH195" s="63"/>
      <c r="AI195" s="63"/>
      <c r="AJ195" s="63"/>
      <c r="AK195" s="63">
        <v>6</v>
      </c>
      <c r="AL195" s="63"/>
      <c r="AM195" s="63"/>
      <c r="AN195" s="63"/>
      <c r="AO195" s="63"/>
      <c r="AP195" s="63">
        <v>7</v>
      </c>
      <c r="AQ195" s="63"/>
      <c r="AR195" s="63"/>
      <c r="AS195" s="63"/>
      <c r="AT195" s="63"/>
      <c r="AU195" s="63">
        <v>8</v>
      </c>
      <c r="AV195" s="63"/>
      <c r="AW195" s="63"/>
      <c r="AX195" s="63"/>
      <c r="AY195" s="63"/>
      <c r="AZ195" s="63">
        <v>9</v>
      </c>
      <c r="BA195" s="63"/>
      <c r="BB195" s="63"/>
      <c r="BC195" s="63"/>
      <c r="BD195" s="63"/>
    </row>
    <row r="196" spans="1:79" s="2" customFormat="1" ht="12" hidden="1" customHeight="1">
      <c r="A196" s="61" t="s">
        <v>90</v>
      </c>
      <c r="B196" s="61"/>
      <c r="C196" s="61"/>
      <c r="D196" s="61"/>
      <c r="E196" s="61"/>
      <c r="F196" s="61"/>
      <c r="G196" s="126" t="s">
        <v>78</v>
      </c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 t="s">
        <v>100</v>
      </c>
      <c r="U196" s="126"/>
      <c r="V196" s="126"/>
      <c r="W196" s="126"/>
      <c r="X196" s="126"/>
      <c r="Y196" s="126"/>
      <c r="Z196" s="126"/>
      <c r="AA196" s="70" t="s">
        <v>81</v>
      </c>
      <c r="AB196" s="70"/>
      <c r="AC196" s="70"/>
      <c r="AD196" s="70"/>
      <c r="AE196" s="70"/>
      <c r="AF196" s="70" t="s">
        <v>82</v>
      </c>
      <c r="AG196" s="70"/>
      <c r="AH196" s="70"/>
      <c r="AI196" s="70"/>
      <c r="AJ196" s="70"/>
      <c r="AK196" s="141" t="s">
        <v>153</v>
      </c>
      <c r="AL196" s="141"/>
      <c r="AM196" s="141"/>
      <c r="AN196" s="141"/>
      <c r="AO196" s="141"/>
      <c r="AP196" s="70" t="s">
        <v>83</v>
      </c>
      <c r="AQ196" s="70"/>
      <c r="AR196" s="70"/>
      <c r="AS196" s="70"/>
      <c r="AT196" s="70"/>
      <c r="AU196" s="70" t="s">
        <v>84</v>
      </c>
      <c r="AV196" s="70"/>
      <c r="AW196" s="70"/>
      <c r="AX196" s="70"/>
      <c r="AY196" s="70"/>
      <c r="AZ196" s="141" t="s">
        <v>153</v>
      </c>
      <c r="BA196" s="141"/>
      <c r="BB196" s="141"/>
      <c r="BC196" s="141"/>
      <c r="BD196" s="141"/>
      <c r="CA196" s="2" t="s">
        <v>54</v>
      </c>
    </row>
    <row r="197" spans="1:79" s="9" customFormat="1">
      <c r="A197" s="101"/>
      <c r="B197" s="101"/>
      <c r="C197" s="101"/>
      <c r="D197" s="101"/>
      <c r="E197" s="101"/>
      <c r="F197" s="101"/>
      <c r="G197" s="99" t="s">
        <v>179</v>
      </c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142"/>
      <c r="U197" s="142"/>
      <c r="V197" s="142"/>
      <c r="W197" s="142"/>
      <c r="X197" s="142"/>
      <c r="Y197" s="142"/>
      <c r="Z197" s="14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>
        <f>IF(ISNUMBER(AA197),AA197,0)+IF(ISNUMBER(AF197),AF197,0)</f>
        <v>0</v>
      </c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>
        <f>IF(ISNUMBER(AP197),AP197,0)+IF(ISNUMBER(AU197),AU197,0)</f>
        <v>0</v>
      </c>
      <c r="BA197" s="102"/>
      <c r="BB197" s="102"/>
      <c r="BC197" s="102"/>
      <c r="BD197" s="102"/>
      <c r="CA197" s="9" t="s">
        <v>55</v>
      </c>
    </row>
    <row r="200" spans="1:79" ht="14.25" customHeight="1">
      <c r="A200" s="125" t="s">
        <v>339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</row>
    <row r="201" spans="1:79" ht="15" customHeight="1">
      <c r="A201" s="133" t="s">
        <v>253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</row>
    <row r="202" spans="1:79" ht="23.1" customHeight="1">
      <c r="A202" s="63" t="s">
        <v>159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135" t="s">
        <v>160</v>
      </c>
      <c r="O202" s="136"/>
      <c r="P202" s="136"/>
      <c r="Q202" s="136"/>
      <c r="R202" s="136"/>
      <c r="S202" s="136"/>
      <c r="T202" s="136"/>
      <c r="U202" s="137"/>
      <c r="V202" s="135" t="s">
        <v>161</v>
      </c>
      <c r="W202" s="136"/>
      <c r="X202" s="136"/>
      <c r="Y202" s="136"/>
      <c r="Z202" s="137"/>
      <c r="AA202" s="63" t="s">
        <v>254</v>
      </c>
      <c r="AB202" s="63"/>
      <c r="AC202" s="63"/>
      <c r="AD202" s="63"/>
      <c r="AE202" s="63"/>
      <c r="AF202" s="63"/>
      <c r="AG202" s="63"/>
      <c r="AH202" s="63"/>
      <c r="AI202" s="63"/>
      <c r="AJ202" s="63" t="s">
        <v>255</v>
      </c>
      <c r="AK202" s="63"/>
      <c r="AL202" s="63"/>
      <c r="AM202" s="63"/>
      <c r="AN202" s="63"/>
      <c r="AO202" s="63"/>
      <c r="AP202" s="63"/>
      <c r="AQ202" s="63"/>
      <c r="AR202" s="63"/>
      <c r="AS202" s="63" t="s">
        <v>256</v>
      </c>
      <c r="AT202" s="63"/>
      <c r="AU202" s="63"/>
      <c r="AV202" s="63"/>
      <c r="AW202" s="63"/>
      <c r="AX202" s="63"/>
      <c r="AY202" s="63"/>
      <c r="AZ202" s="63"/>
      <c r="BA202" s="63"/>
      <c r="BB202" s="63" t="s">
        <v>257</v>
      </c>
      <c r="BC202" s="63"/>
      <c r="BD202" s="63"/>
      <c r="BE202" s="63"/>
      <c r="BF202" s="63"/>
      <c r="BG202" s="63"/>
      <c r="BH202" s="63"/>
      <c r="BI202" s="63"/>
      <c r="BJ202" s="63"/>
      <c r="BK202" s="63" t="s">
        <v>259</v>
      </c>
      <c r="BL202" s="63"/>
      <c r="BM202" s="63"/>
      <c r="BN202" s="63"/>
      <c r="BO202" s="63"/>
      <c r="BP202" s="63"/>
      <c r="BQ202" s="63"/>
      <c r="BR202" s="63"/>
      <c r="BS202" s="63"/>
    </row>
    <row r="203" spans="1:79" ht="95.2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138"/>
      <c r="O203" s="139"/>
      <c r="P203" s="139"/>
      <c r="Q203" s="139"/>
      <c r="R203" s="139"/>
      <c r="S203" s="139"/>
      <c r="T203" s="139"/>
      <c r="U203" s="140"/>
      <c r="V203" s="138"/>
      <c r="W203" s="139"/>
      <c r="X203" s="139"/>
      <c r="Y203" s="139"/>
      <c r="Z203" s="140"/>
      <c r="AA203" s="127" t="s">
        <v>164</v>
      </c>
      <c r="AB203" s="127"/>
      <c r="AC203" s="127"/>
      <c r="AD203" s="127"/>
      <c r="AE203" s="127"/>
      <c r="AF203" s="127" t="s">
        <v>165</v>
      </c>
      <c r="AG203" s="127"/>
      <c r="AH203" s="127"/>
      <c r="AI203" s="127"/>
      <c r="AJ203" s="127" t="s">
        <v>164</v>
      </c>
      <c r="AK203" s="127"/>
      <c r="AL203" s="127"/>
      <c r="AM203" s="127"/>
      <c r="AN203" s="127"/>
      <c r="AO203" s="127" t="s">
        <v>165</v>
      </c>
      <c r="AP203" s="127"/>
      <c r="AQ203" s="127"/>
      <c r="AR203" s="127"/>
      <c r="AS203" s="127" t="s">
        <v>164</v>
      </c>
      <c r="AT203" s="127"/>
      <c r="AU203" s="127"/>
      <c r="AV203" s="127"/>
      <c r="AW203" s="127"/>
      <c r="AX203" s="127" t="s">
        <v>165</v>
      </c>
      <c r="AY203" s="127"/>
      <c r="AZ203" s="127"/>
      <c r="BA203" s="127"/>
      <c r="BB203" s="127" t="s">
        <v>164</v>
      </c>
      <c r="BC203" s="127"/>
      <c r="BD203" s="127"/>
      <c r="BE203" s="127"/>
      <c r="BF203" s="127"/>
      <c r="BG203" s="127" t="s">
        <v>165</v>
      </c>
      <c r="BH203" s="127"/>
      <c r="BI203" s="127"/>
      <c r="BJ203" s="127"/>
      <c r="BK203" s="127" t="s">
        <v>164</v>
      </c>
      <c r="BL203" s="127"/>
      <c r="BM203" s="127"/>
      <c r="BN203" s="127"/>
      <c r="BO203" s="127"/>
      <c r="BP203" s="127" t="s">
        <v>165</v>
      </c>
      <c r="BQ203" s="127"/>
      <c r="BR203" s="127"/>
      <c r="BS203" s="127"/>
    </row>
    <row r="204" spans="1:79" ht="15" customHeight="1">
      <c r="A204" s="63">
        <v>1</v>
      </c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88">
        <v>2</v>
      </c>
      <c r="O204" s="89"/>
      <c r="P204" s="89"/>
      <c r="Q204" s="89"/>
      <c r="R204" s="89"/>
      <c r="S204" s="89"/>
      <c r="T204" s="89"/>
      <c r="U204" s="90"/>
      <c r="V204" s="63">
        <v>3</v>
      </c>
      <c r="W204" s="63"/>
      <c r="X204" s="63"/>
      <c r="Y204" s="63"/>
      <c r="Z204" s="63"/>
      <c r="AA204" s="63">
        <v>4</v>
      </c>
      <c r="AB204" s="63"/>
      <c r="AC204" s="63"/>
      <c r="AD204" s="63"/>
      <c r="AE204" s="63"/>
      <c r="AF204" s="63">
        <v>5</v>
      </c>
      <c r="AG204" s="63"/>
      <c r="AH204" s="63"/>
      <c r="AI204" s="63"/>
      <c r="AJ204" s="63">
        <v>6</v>
      </c>
      <c r="AK204" s="63"/>
      <c r="AL204" s="63"/>
      <c r="AM204" s="63"/>
      <c r="AN204" s="63"/>
      <c r="AO204" s="63">
        <v>7</v>
      </c>
      <c r="AP204" s="63"/>
      <c r="AQ204" s="63"/>
      <c r="AR204" s="63"/>
      <c r="AS204" s="63">
        <v>8</v>
      </c>
      <c r="AT204" s="63"/>
      <c r="AU204" s="63"/>
      <c r="AV204" s="63"/>
      <c r="AW204" s="63"/>
      <c r="AX204" s="63">
        <v>9</v>
      </c>
      <c r="AY204" s="63"/>
      <c r="AZ204" s="63"/>
      <c r="BA204" s="63"/>
      <c r="BB204" s="63">
        <v>10</v>
      </c>
      <c r="BC204" s="63"/>
      <c r="BD204" s="63"/>
      <c r="BE204" s="63"/>
      <c r="BF204" s="63"/>
      <c r="BG204" s="63">
        <v>11</v>
      </c>
      <c r="BH204" s="63"/>
      <c r="BI204" s="63"/>
      <c r="BJ204" s="63"/>
      <c r="BK204" s="63">
        <v>12</v>
      </c>
      <c r="BL204" s="63"/>
      <c r="BM204" s="63"/>
      <c r="BN204" s="63"/>
      <c r="BO204" s="63"/>
      <c r="BP204" s="63">
        <v>13</v>
      </c>
      <c r="BQ204" s="63"/>
      <c r="BR204" s="63"/>
      <c r="BS204" s="63"/>
    </row>
    <row r="205" spans="1:79" s="2" customFormat="1" ht="12" hidden="1" customHeight="1">
      <c r="A205" s="126" t="s">
        <v>177</v>
      </c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61" t="s">
        <v>162</v>
      </c>
      <c r="O205" s="61"/>
      <c r="P205" s="61"/>
      <c r="Q205" s="61"/>
      <c r="R205" s="61"/>
      <c r="S205" s="61"/>
      <c r="T205" s="61"/>
      <c r="U205" s="61"/>
      <c r="V205" s="61" t="s">
        <v>163</v>
      </c>
      <c r="W205" s="61"/>
      <c r="X205" s="61"/>
      <c r="Y205" s="61"/>
      <c r="Z205" s="61"/>
      <c r="AA205" s="70" t="s">
        <v>86</v>
      </c>
      <c r="AB205" s="70"/>
      <c r="AC205" s="70"/>
      <c r="AD205" s="70"/>
      <c r="AE205" s="70"/>
      <c r="AF205" s="70" t="s">
        <v>87</v>
      </c>
      <c r="AG205" s="70"/>
      <c r="AH205" s="70"/>
      <c r="AI205" s="70"/>
      <c r="AJ205" s="70" t="s">
        <v>88</v>
      </c>
      <c r="AK205" s="70"/>
      <c r="AL205" s="70"/>
      <c r="AM205" s="70"/>
      <c r="AN205" s="70"/>
      <c r="AO205" s="70" t="s">
        <v>89</v>
      </c>
      <c r="AP205" s="70"/>
      <c r="AQ205" s="70"/>
      <c r="AR205" s="70"/>
      <c r="AS205" s="70" t="s">
        <v>79</v>
      </c>
      <c r="AT205" s="70"/>
      <c r="AU205" s="70"/>
      <c r="AV205" s="70"/>
      <c r="AW205" s="70"/>
      <c r="AX205" s="70" t="s">
        <v>80</v>
      </c>
      <c r="AY205" s="70"/>
      <c r="AZ205" s="70"/>
      <c r="BA205" s="70"/>
      <c r="BB205" s="70" t="s">
        <v>81</v>
      </c>
      <c r="BC205" s="70"/>
      <c r="BD205" s="70"/>
      <c r="BE205" s="70"/>
      <c r="BF205" s="70"/>
      <c r="BG205" s="70" t="s">
        <v>82</v>
      </c>
      <c r="BH205" s="70"/>
      <c r="BI205" s="70"/>
      <c r="BJ205" s="70"/>
      <c r="BK205" s="70" t="s">
        <v>83</v>
      </c>
      <c r="BL205" s="70"/>
      <c r="BM205" s="70"/>
      <c r="BN205" s="70"/>
      <c r="BO205" s="70"/>
      <c r="BP205" s="70" t="s">
        <v>84</v>
      </c>
      <c r="BQ205" s="70"/>
      <c r="BR205" s="70"/>
      <c r="BS205" s="70"/>
      <c r="CA205" s="2" t="s">
        <v>56</v>
      </c>
    </row>
    <row r="206" spans="1:79" s="9" customFormat="1" ht="12.75" customHeight="1">
      <c r="A206" s="99" t="s">
        <v>179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109"/>
      <c r="O206" s="110"/>
      <c r="P206" s="110"/>
      <c r="Q206" s="110"/>
      <c r="R206" s="110"/>
      <c r="S206" s="110"/>
      <c r="T206" s="110"/>
      <c r="U206" s="119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29"/>
      <c r="BQ206" s="130"/>
      <c r="BR206" s="130"/>
      <c r="BS206" s="131"/>
      <c r="CA206" s="9" t="s">
        <v>57</v>
      </c>
    </row>
    <row r="209" spans="1:79" ht="35.25" customHeight="1">
      <c r="A209" s="125" t="s">
        <v>340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</row>
    <row r="210" spans="1:79" ht="15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</row>
    <row r="211" spans="1:79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3" spans="1:79" ht="28.5" customHeight="1">
      <c r="A213" s="79" t="s">
        <v>325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</row>
    <row r="214" spans="1:79" ht="14.25" customHeight="1">
      <c r="A214" s="125" t="s">
        <v>311</v>
      </c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</row>
    <row r="215" spans="1:79" ht="15" customHeight="1">
      <c r="A215" s="73" t="s">
        <v>253</v>
      </c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</row>
    <row r="216" spans="1:79" ht="42.95" customHeight="1">
      <c r="A216" s="127" t="s">
        <v>166</v>
      </c>
      <c r="B216" s="127"/>
      <c r="C216" s="127"/>
      <c r="D216" s="127"/>
      <c r="E216" s="127"/>
      <c r="F216" s="127"/>
      <c r="G216" s="63" t="s">
        <v>20</v>
      </c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 t="s">
        <v>16</v>
      </c>
      <c r="U216" s="63"/>
      <c r="V216" s="63"/>
      <c r="W216" s="63"/>
      <c r="X216" s="63"/>
      <c r="Y216" s="63"/>
      <c r="Z216" s="63" t="s">
        <v>15</v>
      </c>
      <c r="AA216" s="63"/>
      <c r="AB216" s="63"/>
      <c r="AC216" s="63"/>
      <c r="AD216" s="63"/>
      <c r="AE216" s="63" t="s">
        <v>167</v>
      </c>
      <c r="AF216" s="63"/>
      <c r="AG216" s="63"/>
      <c r="AH216" s="63"/>
      <c r="AI216" s="63"/>
      <c r="AJ216" s="63"/>
      <c r="AK216" s="63" t="s">
        <v>168</v>
      </c>
      <c r="AL216" s="63"/>
      <c r="AM216" s="63"/>
      <c r="AN216" s="63"/>
      <c r="AO216" s="63"/>
      <c r="AP216" s="63"/>
      <c r="AQ216" s="63" t="s">
        <v>169</v>
      </c>
      <c r="AR216" s="63"/>
      <c r="AS216" s="63"/>
      <c r="AT216" s="63"/>
      <c r="AU216" s="63"/>
      <c r="AV216" s="63"/>
      <c r="AW216" s="63" t="s">
        <v>120</v>
      </c>
      <c r="AX216" s="63"/>
      <c r="AY216" s="63"/>
      <c r="AZ216" s="63"/>
      <c r="BA216" s="63"/>
      <c r="BB216" s="63"/>
      <c r="BC216" s="63"/>
      <c r="BD216" s="63"/>
      <c r="BE216" s="63"/>
      <c r="BF216" s="63"/>
      <c r="BG216" s="63" t="s">
        <v>170</v>
      </c>
      <c r="BH216" s="63"/>
      <c r="BI216" s="63"/>
      <c r="BJ216" s="63"/>
      <c r="BK216" s="63"/>
      <c r="BL216" s="63"/>
    </row>
    <row r="217" spans="1:79" ht="39.950000000000003" customHeight="1">
      <c r="A217" s="127"/>
      <c r="B217" s="127"/>
      <c r="C217" s="127"/>
      <c r="D217" s="127"/>
      <c r="E217" s="127"/>
      <c r="F217" s="127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 t="s">
        <v>18</v>
      </c>
      <c r="AX217" s="63"/>
      <c r="AY217" s="63"/>
      <c r="AZ217" s="63"/>
      <c r="BA217" s="63"/>
      <c r="BB217" s="63" t="s">
        <v>17</v>
      </c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</row>
    <row r="218" spans="1:79" ht="15" customHeight="1">
      <c r="A218" s="63">
        <v>1</v>
      </c>
      <c r="B218" s="63"/>
      <c r="C218" s="63"/>
      <c r="D218" s="63"/>
      <c r="E218" s="63"/>
      <c r="F218" s="63"/>
      <c r="G218" s="63">
        <v>2</v>
      </c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>
        <v>3</v>
      </c>
      <c r="U218" s="63"/>
      <c r="V218" s="63"/>
      <c r="W218" s="63"/>
      <c r="X218" s="63"/>
      <c r="Y218" s="63"/>
      <c r="Z218" s="63">
        <v>4</v>
      </c>
      <c r="AA218" s="63"/>
      <c r="AB218" s="63"/>
      <c r="AC218" s="63"/>
      <c r="AD218" s="63"/>
      <c r="AE218" s="63">
        <v>5</v>
      </c>
      <c r="AF218" s="63"/>
      <c r="AG218" s="63"/>
      <c r="AH218" s="63"/>
      <c r="AI218" s="63"/>
      <c r="AJ218" s="63"/>
      <c r="AK218" s="63">
        <v>6</v>
      </c>
      <c r="AL218" s="63"/>
      <c r="AM218" s="63"/>
      <c r="AN218" s="63"/>
      <c r="AO218" s="63"/>
      <c r="AP218" s="63"/>
      <c r="AQ218" s="63">
        <v>7</v>
      </c>
      <c r="AR218" s="63"/>
      <c r="AS218" s="63"/>
      <c r="AT218" s="63"/>
      <c r="AU218" s="63"/>
      <c r="AV218" s="63"/>
      <c r="AW218" s="63">
        <v>8</v>
      </c>
      <c r="AX218" s="63"/>
      <c r="AY218" s="63"/>
      <c r="AZ218" s="63"/>
      <c r="BA218" s="63"/>
      <c r="BB218" s="63">
        <v>9</v>
      </c>
      <c r="BC218" s="63"/>
      <c r="BD218" s="63"/>
      <c r="BE218" s="63"/>
      <c r="BF218" s="63"/>
      <c r="BG218" s="63">
        <v>10</v>
      </c>
      <c r="BH218" s="63"/>
      <c r="BI218" s="63"/>
      <c r="BJ218" s="63"/>
      <c r="BK218" s="63"/>
      <c r="BL218" s="63"/>
    </row>
    <row r="219" spans="1:79" s="2" customFormat="1" ht="12" hidden="1" customHeight="1">
      <c r="A219" s="61" t="s">
        <v>85</v>
      </c>
      <c r="B219" s="61"/>
      <c r="C219" s="61"/>
      <c r="D219" s="61"/>
      <c r="E219" s="61"/>
      <c r="F219" s="61"/>
      <c r="G219" s="126" t="s">
        <v>78</v>
      </c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70" t="s">
        <v>101</v>
      </c>
      <c r="U219" s="70"/>
      <c r="V219" s="70"/>
      <c r="W219" s="70"/>
      <c r="X219" s="70"/>
      <c r="Y219" s="70"/>
      <c r="Z219" s="70" t="s">
        <v>102</v>
      </c>
      <c r="AA219" s="70"/>
      <c r="AB219" s="70"/>
      <c r="AC219" s="70"/>
      <c r="AD219" s="70"/>
      <c r="AE219" s="70" t="s">
        <v>103</v>
      </c>
      <c r="AF219" s="70"/>
      <c r="AG219" s="70"/>
      <c r="AH219" s="70"/>
      <c r="AI219" s="70"/>
      <c r="AJ219" s="70"/>
      <c r="AK219" s="70" t="s">
        <v>104</v>
      </c>
      <c r="AL219" s="70"/>
      <c r="AM219" s="70"/>
      <c r="AN219" s="70"/>
      <c r="AO219" s="70"/>
      <c r="AP219" s="70"/>
      <c r="AQ219" s="128" t="s">
        <v>122</v>
      </c>
      <c r="AR219" s="70"/>
      <c r="AS219" s="70"/>
      <c r="AT219" s="70"/>
      <c r="AU219" s="70"/>
      <c r="AV219" s="70"/>
      <c r="AW219" s="70" t="s">
        <v>105</v>
      </c>
      <c r="AX219" s="70"/>
      <c r="AY219" s="70"/>
      <c r="AZ219" s="70"/>
      <c r="BA219" s="70"/>
      <c r="BB219" s="70" t="s">
        <v>106</v>
      </c>
      <c r="BC219" s="70"/>
      <c r="BD219" s="70"/>
      <c r="BE219" s="70"/>
      <c r="BF219" s="70"/>
      <c r="BG219" s="128" t="s">
        <v>123</v>
      </c>
      <c r="BH219" s="70"/>
      <c r="BI219" s="70"/>
      <c r="BJ219" s="70"/>
      <c r="BK219" s="70"/>
      <c r="BL219" s="70"/>
      <c r="CA219" s="2" t="s">
        <v>58</v>
      </c>
    </row>
    <row r="220" spans="1:79" s="9" customFormat="1" ht="12.75" customHeight="1">
      <c r="A220" s="101"/>
      <c r="B220" s="101"/>
      <c r="C220" s="101"/>
      <c r="D220" s="101"/>
      <c r="E220" s="101"/>
      <c r="F220" s="101"/>
      <c r="G220" s="99" t="s">
        <v>179</v>
      </c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>
        <f>IF(ISNUMBER(AK220),AK220,0)-IF(ISNUMBER(AE220),AE220,0)</f>
        <v>0</v>
      </c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>
        <f>IF(ISNUMBER(Z220),Z220,0)+IF(ISNUMBER(AK220),AK220,0)</f>
        <v>0</v>
      </c>
      <c r="BH220" s="102"/>
      <c r="BI220" s="102"/>
      <c r="BJ220" s="102"/>
      <c r="BK220" s="102"/>
      <c r="BL220" s="102"/>
      <c r="CA220" s="9" t="s">
        <v>59</v>
      </c>
    </row>
    <row r="222" spans="1:79" ht="14.25" customHeight="1">
      <c r="A222" s="125" t="s">
        <v>326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</row>
    <row r="223" spans="1:79" ht="15" customHeight="1">
      <c r="A223" s="73" t="s">
        <v>253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</row>
    <row r="224" spans="1:79" ht="18" customHeight="1">
      <c r="A224" s="63" t="s">
        <v>166</v>
      </c>
      <c r="B224" s="63"/>
      <c r="C224" s="63"/>
      <c r="D224" s="63"/>
      <c r="E224" s="63"/>
      <c r="F224" s="63"/>
      <c r="G224" s="63" t="s">
        <v>20</v>
      </c>
      <c r="H224" s="63"/>
      <c r="I224" s="63"/>
      <c r="J224" s="63"/>
      <c r="K224" s="63"/>
      <c r="L224" s="63"/>
      <c r="M224" s="63"/>
      <c r="N224" s="63"/>
      <c r="O224" s="63"/>
      <c r="P224" s="63"/>
      <c r="Q224" s="63" t="s">
        <v>314</v>
      </c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 t="s">
        <v>323</v>
      </c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</row>
    <row r="225" spans="1:79" ht="42.9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 t="s">
        <v>171</v>
      </c>
      <c r="R225" s="63"/>
      <c r="S225" s="63"/>
      <c r="T225" s="63"/>
      <c r="U225" s="63"/>
      <c r="V225" s="127" t="s">
        <v>172</v>
      </c>
      <c r="W225" s="127"/>
      <c r="X225" s="127"/>
      <c r="Y225" s="127"/>
      <c r="Z225" s="63" t="s">
        <v>173</v>
      </c>
      <c r="AA225" s="63"/>
      <c r="AB225" s="63"/>
      <c r="AC225" s="63"/>
      <c r="AD225" s="63"/>
      <c r="AE225" s="63"/>
      <c r="AF225" s="63"/>
      <c r="AG225" s="63"/>
      <c r="AH225" s="63"/>
      <c r="AI225" s="63"/>
      <c r="AJ225" s="63" t="s">
        <v>174</v>
      </c>
      <c r="AK225" s="63"/>
      <c r="AL225" s="63"/>
      <c r="AM225" s="63"/>
      <c r="AN225" s="63"/>
      <c r="AO225" s="63" t="s">
        <v>21</v>
      </c>
      <c r="AP225" s="63"/>
      <c r="AQ225" s="63"/>
      <c r="AR225" s="63"/>
      <c r="AS225" s="63"/>
      <c r="AT225" s="127" t="s">
        <v>175</v>
      </c>
      <c r="AU225" s="127"/>
      <c r="AV225" s="127"/>
      <c r="AW225" s="127"/>
      <c r="AX225" s="63" t="s">
        <v>173</v>
      </c>
      <c r="AY225" s="63"/>
      <c r="AZ225" s="63"/>
      <c r="BA225" s="63"/>
      <c r="BB225" s="63"/>
      <c r="BC225" s="63"/>
      <c r="BD225" s="63"/>
      <c r="BE225" s="63"/>
      <c r="BF225" s="63"/>
      <c r="BG225" s="63"/>
      <c r="BH225" s="63" t="s">
        <v>176</v>
      </c>
      <c r="BI225" s="63"/>
      <c r="BJ225" s="63"/>
      <c r="BK225" s="63"/>
      <c r="BL225" s="63"/>
    </row>
    <row r="226" spans="1:79" ht="63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127"/>
      <c r="W226" s="127"/>
      <c r="X226" s="127"/>
      <c r="Y226" s="127"/>
      <c r="Z226" s="63" t="s">
        <v>18</v>
      </c>
      <c r="AA226" s="63"/>
      <c r="AB226" s="63"/>
      <c r="AC226" s="63"/>
      <c r="AD226" s="63"/>
      <c r="AE226" s="63" t="s">
        <v>17</v>
      </c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127"/>
      <c r="AU226" s="127"/>
      <c r="AV226" s="127"/>
      <c r="AW226" s="127"/>
      <c r="AX226" s="63" t="s">
        <v>18</v>
      </c>
      <c r="AY226" s="63"/>
      <c r="AZ226" s="63"/>
      <c r="BA226" s="63"/>
      <c r="BB226" s="63"/>
      <c r="BC226" s="63" t="s">
        <v>17</v>
      </c>
      <c r="BD226" s="63"/>
      <c r="BE226" s="63"/>
      <c r="BF226" s="63"/>
      <c r="BG226" s="63"/>
      <c r="BH226" s="63"/>
      <c r="BI226" s="63"/>
      <c r="BJ226" s="63"/>
      <c r="BK226" s="63"/>
      <c r="BL226" s="63"/>
    </row>
    <row r="227" spans="1:79" ht="15" customHeight="1">
      <c r="A227" s="63">
        <v>1</v>
      </c>
      <c r="B227" s="63"/>
      <c r="C227" s="63"/>
      <c r="D227" s="63"/>
      <c r="E227" s="63"/>
      <c r="F227" s="63"/>
      <c r="G227" s="63">
        <v>2</v>
      </c>
      <c r="H227" s="63"/>
      <c r="I227" s="63"/>
      <c r="J227" s="63"/>
      <c r="K227" s="63"/>
      <c r="L227" s="63"/>
      <c r="M227" s="63"/>
      <c r="N227" s="63"/>
      <c r="O227" s="63"/>
      <c r="P227" s="63"/>
      <c r="Q227" s="63">
        <v>3</v>
      </c>
      <c r="R227" s="63"/>
      <c r="S227" s="63"/>
      <c r="T227" s="63"/>
      <c r="U227" s="63"/>
      <c r="V227" s="63">
        <v>4</v>
      </c>
      <c r="W227" s="63"/>
      <c r="X227" s="63"/>
      <c r="Y227" s="63"/>
      <c r="Z227" s="63">
        <v>5</v>
      </c>
      <c r="AA227" s="63"/>
      <c r="AB227" s="63"/>
      <c r="AC227" s="63"/>
      <c r="AD227" s="63"/>
      <c r="AE227" s="63">
        <v>6</v>
      </c>
      <c r="AF227" s="63"/>
      <c r="AG227" s="63"/>
      <c r="AH227" s="63"/>
      <c r="AI227" s="63"/>
      <c r="AJ227" s="63">
        <v>7</v>
      </c>
      <c r="AK227" s="63"/>
      <c r="AL227" s="63"/>
      <c r="AM227" s="63"/>
      <c r="AN227" s="63"/>
      <c r="AO227" s="63">
        <v>8</v>
      </c>
      <c r="AP227" s="63"/>
      <c r="AQ227" s="63"/>
      <c r="AR227" s="63"/>
      <c r="AS227" s="63"/>
      <c r="AT227" s="63">
        <v>9</v>
      </c>
      <c r="AU227" s="63"/>
      <c r="AV227" s="63"/>
      <c r="AW227" s="63"/>
      <c r="AX227" s="63">
        <v>10</v>
      </c>
      <c r="AY227" s="63"/>
      <c r="AZ227" s="63"/>
      <c r="BA227" s="63"/>
      <c r="BB227" s="63"/>
      <c r="BC227" s="63">
        <v>11</v>
      </c>
      <c r="BD227" s="63"/>
      <c r="BE227" s="63"/>
      <c r="BF227" s="63"/>
      <c r="BG227" s="63"/>
      <c r="BH227" s="63">
        <v>12</v>
      </c>
      <c r="BI227" s="63"/>
      <c r="BJ227" s="63"/>
      <c r="BK227" s="63"/>
      <c r="BL227" s="63"/>
    </row>
    <row r="228" spans="1:79" s="2" customFormat="1" ht="12" hidden="1" customHeight="1">
      <c r="A228" s="61" t="s">
        <v>85</v>
      </c>
      <c r="B228" s="61"/>
      <c r="C228" s="61"/>
      <c r="D228" s="61"/>
      <c r="E228" s="61"/>
      <c r="F228" s="61"/>
      <c r="G228" s="126" t="s">
        <v>78</v>
      </c>
      <c r="H228" s="126"/>
      <c r="I228" s="126"/>
      <c r="J228" s="126"/>
      <c r="K228" s="126"/>
      <c r="L228" s="126"/>
      <c r="M228" s="126"/>
      <c r="N228" s="126"/>
      <c r="O228" s="126"/>
      <c r="P228" s="126"/>
      <c r="Q228" s="70" t="s">
        <v>101</v>
      </c>
      <c r="R228" s="70"/>
      <c r="S228" s="70"/>
      <c r="T228" s="70"/>
      <c r="U228" s="70"/>
      <c r="V228" s="70" t="s">
        <v>102</v>
      </c>
      <c r="W228" s="70"/>
      <c r="X228" s="70"/>
      <c r="Y228" s="70"/>
      <c r="Z228" s="70" t="s">
        <v>103</v>
      </c>
      <c r="AA228" s="70"/>
      <c r="AB228" s="70"/>
      <c r="AC228" s="70"/>
      <c r="AD228" s="70"/>
      <c r="AE228" s="70" t="s">
        <v>104</v>
      </c>
      <c r="AF228" s="70"/>
      <c r="AG228" s="70"/>
      <c r="AH228" s="70"/>
      <c r="AI228" s="70"/>
      <c r="AJ228" s="128" t="s">
        <v>124</v>
      </c>
      <c r="AK228" s="70"/>
      <c r="AL228" s="70"/>
      <c r="AM228" s="70"/>
      <c r="AN228" s="70"/>
      <c r="AO228" s="70" t="s">
        <v>105</v>
      </c>
      <c r="AP228" s="70"/>
      <c r="AQ228" s="70"/>
      <c r="AR228" s="70"/>
      <c r="AS228" s="70"/>
      <c r="AT228" s="128" t="s">
        <v>125</v>
      </c>
      <c r="AU228" s="70"/>
      <c r="AV228" s="70"/>
      <c r="AW228" s="70"/>
      <c r="AX228" s="70" t="s">
        <v>106</v>
      </c>
      <c r="AY228" s="70"/>
      <c r="AZ228" s="70"/>
      <c r="BA228" s="70"/>
      <c r="BB228" s="70"/>
      <c r="BC228" s="70" t="s">
        <v>107</v>
      </c>
      <c r="BD228" s="70"/>
      <c r="BE228" s="70"/>
      <c r="BF228" s="70"/>
      <c r="BG228" s="70"/>
      <c r="BH228" s="128" t="s">
        <v>124</v>
      </c>
      <c r="BI228" s="70"/>
      <c r="BJ228" s="70"/>
      <c r="BK228" s="70"/>
      <c r="BL228" s="70"/>
      <c r="CA228" s="2" t="s">
        <v>60</v>
      </c>
    </row>
    <row r="229" spans="1:79" s="9" customFormat="1" ht="12.75" customHeight="1">
      <c r="A229" s="101"/>
      <c r="B229" s="101"/>
      <c r="C229" s="101"/>
      <c r="D229" s="101"/>
      <c r="E229" s="101"/>
      <c r="F229" s="101"/>
      <c r="G229" s="99" t="s">
        <v>179</v>
      </c>
      <c r="H229" s="99"/>
      <c r="I229" s="99"/>
      <c r="J229" s="99"/>
      <c r="K229" s="99"/>
      <c r="L229" s="99"/>
      <c r="M229" s="99"/>
      <c r="N229" s="99"/>
      <c r="O229" s="99"/>
      <c r="P229" s="99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>
        <f>IF(ISNUMBER(Q229),Q229,0)-IF(ISNUMBER(Z229),Z229,0)</f>
        <v>0</v>
      </c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>
        <f>IF(ISNUMBER(V229),V229,0)-IF(ISNUMBER(Z229),Z229,0)-IF(ISNUMBER(AE229),AE229,0)</f>
        <v>0</v>
      </c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>
        <f>IF(ISNUMBER(AO229),AO229,0)-IF(ISNUMBER(AX229),AX229,0)</f>
        <v>0</v>
      </c>
      <c r="BI229" s="102"/>
      <c r="BJ229" s="102"/>
      <c r="BK229" s="102"/>
      <c r="BL229" s="102"/>
      <c r="CA229" s="9" t="s">
        <v>61</v>
      </c>
    </row>
    <row r="231" spans="1:79" ht="14.25" customHeight="1">
      <c r="A231" s="125" t="s">
        <v>315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</row>
    <row r="232" spans="1:79" ht="15" customHeight="1">
      <c r="A232" s="73" t="s">
        <v>253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</row>
    <row r="233" spans="1:79" ht="42.95" customHeight="1">
      <c r="A233" s="127" t="s">
        <v>166</v>
      </c>
      <c r="B233" s="127"/>
      <c r="C233" s="127"/>
      <c r="D233" s="127"/>
      <c r="E233" s="127"/>
      <c r="F233" s="127"/>
      <c r="G233" s="63" t="s">
        <v>20</v>
      </c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 t="s">
        <v>16</v>
      </c>
      <c r="U233" s="63"/>
      <c r="V233" s="63"/>
      <c r="W233" s="63"/>
      <c r="X233" s="63"/>
      <c r="Y233" s="63"/>
      <c r="Z233" s="63" t="s">
        <v>15</v>
      </c>
      <c r="AA233" s="63"/>
      <c r="AB233" s="63"/>
      <c r="AC233" s="63"/>
      <c r="AD233" s="63"/>
      <c r="AE233" s="63" t="s">
        <v>312</v>
      </c>
      <c r="AF233" s="63"/>
      <c r="AG233" s="63"/>
      <c r="AH233" s="63"/>
      <c r="AI233" s="63"/>
      <c r="AJ233" s="63"/>
      <c r="AK233" s="63" t="s">
        <v>316</v>
      </c>
      <c r="AL233" s="63"/>
      <c r="AM233" s="63"/>
      <c r="AN233" s="63"/>
      <c r="AO233" s="63"/>
      <c r="AP233" s="63"/>
      <c r="AQ233" s="63" t="s">
        <v>327</v>
      </c>
      <c r="AR233" s="63"/>
      <c r="AS233" s="63"/>
      <c r="AT233" s="63"/>
      <c r="AU233" s="63"/>
      <c r="AV233" s="63"/>
      <c r="AW233" s="63" t="s">
        <v>19</v>
      </c>
      <c r="AX233" s="63"/>
      <c r="AY233" s="63"/>
      <c r="AZ233" s="63"/>
      <c r="BA233" s="63"/>
      <c r="BB233" s="63"/>
      <c r="BC233" s="63"/>
      <c r="BD233" s="63"/>
      <c r="BE233" s="63" t="s">
        <v>190</v>
      </c>
      <c r="BF233" s="63"/>
      <c r="BG233" s="63"/>
      <c r="BH233" s="63"/>
      <c r="BI233" s="63"/>
      <c r="BJ233" s="63"/>
      <c r="BK233" s="63"/>
      <c r="BL233" s="63"/>
    </row>
    <row r="234" spans="1:79" ht="21.75" customHeight="1">
      <c r="A234" s="127"/>
      <c r="B234" s="127"/>
      <c r="C234" s="127"/>
      <c r="D234" s="127"/>
      <c r="E234" s="127"/>
      <c r="F234" s="127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</row>
    <row r="235" spans="1:79" ht="15" customHeight="1">
      <c r="A235" s="63">
        <v>1</v>
      </c>
      <c r="B235" s="63"/>
      <c r="C235" s="63"/>
      <c r="D235" s="63"/>
      <c r="E235" s="63"/>
      <c r="F235" s="63"/>
      <c r="G235" s="63">
        <v>2</v>
      </c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>
        <v>3</v>
      </c>
      <c r="U235" s="63"/>
      <c r="V235" s="63"/>
      <c r="W235" s="63"/>
      <c r="X235" s="63"/>
      <c r="Y235" s="63"/>
      <c r="Z235" s="63">
        <v>4</v>
      </c>
      <c r="AA235" s="63"/>
      <c r="AB235" s="63"/>
      <c r="AC235" s="63"/>
      <c r="AD235" s="63"/>
      <c r="AE235" s="63">
        <v>5</v>
      </c>
      <c r="AF235" s="63"/>
      <c r="AG235" s="63"/>
      <c r="AH235" s="63"/>
      <c r="AI235" s="63"/>
      <c r="AJ235" s="63"/>
      <c r="AK235" s="63">
        <v>6</v>
      </c>
      <c r="AL235" s="63"/>
      <c r="AM235" s="63"/>
      <c r="AN235" s="63"/>
      <c r="AO235" s="63"/>
      <c r="AP235" s="63"/>
      <c r="AQ235" s="63">
        <v>7</v>
      </c>
      <c r="AR235" s="63"/>
      <c r="AS235" s="63"/>
      <c r="AT235" s="63"/>
      <c r="AU235" s="63"/>
      <c r="AV235" s="63"/>
      <c r="AW235" s="61">
        <v>8</v>
      </c>
      <c r="AX235" s="61"/>
      <c r="AY235" s="61"/>
      <c r="AZ235" s="61"/>
      <c r="BA235" s="61"/>
      <c r="BB235" s="61"/>
      <c r="BC235" s="61"/>
      <c r="BD235" s="61"/>
      <c r="BE235" s="61">
        <v>9</v>
      </c>
      <c r="BF235" s="61"/>
      <c r="BG235" s="61"/>
      <c r="BH235" s="61"/>
      <c r="BI235" s="61"/>
      <c r="BJ235" s="61"/>
      <c r="BK235" s="61"/>
      <c r="BL235" s="61"/>
    </row>
    <row r="236" spans="1:79" s="2" customFormat="1" ht="18.75" hidden="1" customHeight="1">
      <c r="A236" s="61" t="s">
        <v>85</v>
      </c>
      <c r="B236" s="61"/>
      <c r="C236" s="61"/>
      <c r="D236" s="61"/>
      <c r="E236" s="61"/>
      <c r="F236" s="61"/>
      <c r="G236" s="126" t="s">
        <v>78</v>
      </c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70" t="s">
        <v>101</v>
      </c>
      <c r="U236" s="70"/>
      <c r="V236" s="70"/>
      <c r="W236" s="70"/>
      <c r="X236" s="70"/>
      <c r="Y236" s="70"/>
      <c r="Z236" s="70" t="s">
        <v>102</v>
      </c>
      <c r="AA236" s="70"/>
      <c r="AB236" s="70"/>
      <c r="AC236" s="70"/>
      <c r="AD236" s="70"/>
      <c r="AE236" s="70" t="s">
        <v>103</v>
      </c>
      <c r="AF236" s="70"/>
      <c r="AG236" s="70"/>
      <c r="AH236" s="70"/>
      <c r="AI236" s="70"/>
      <c r="AJ236" s="70"/>
      <c r="AK236" s="70" t="s">
        <v>104</v>
      </c>
      <c r="AL236" s="70"/>
      <c r="AM236" s="70"/>
      <c r="AN236" s="70"/>
      <c r="AO236" s="70"/>
      <c r="AP236" s="70"/>
      <c r="AQ236" s="70" t="s">
        <v>105</v>
      </c>
      <c r="AR236" s="70"/>
      <c r="AS236" s="70"/>
      <c r="AT236" s="70"/>
      <c r="AU236" s="70"/>
      <c r="AV236" s="70"/>
      <c r="AW236" s="126" t="s">
        <v>108</v>
      </c>
      <c r="AX236" s="126"/>
      <c r="AY236" s="126"/>
      <c r="AZ236" s="126"/>
      <c r="BA236" s="126"/>
      <c r="BB236" s="126"/>
      <c r="BC236" s="126"/>
      <c r="BD236" s="126"/>
      <c r="BE236" s="126" t="s">
        <v>109</v>
      </c>
      <c r="BF236" s="126"/>
      <c r="BG236" s="126"/>
      <c r="BH236" s="126"/>
      <c r="BI236" s="126"/>
      <c r="BJ236" s="126"/>
      <c r="BK236" s="126"/>
      <c r="BL236" s="126"/>
      <c r="CA236" s="2" t="s">
        <v>62</v>
      </c>
    </row>
    <row r="237" spans="1:79" s="9" customFormat="1" ht="12.75" customHeight="1">
      <c r="A237" s="101"/>
      <c r="B237" s="101"/>
      <c r="C237" s="101"/>
      <c r="D237" s="101"/>
      <c r="E237" s="101"/>
      <c r="F237" s="101"/>
      <c r="G237" s="99" t="s">
        <v>179</v>
      </c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CA237" s="9" t="s">
        <v>63</v>
      </c>
    </row>
    <row r="239" spans="1:79" ht="14.25" customHeight="1">
      <c r="A239" s="125" t="s">
        <v>328</v>
      </c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5"/>
      <c r="BL239" s="125"/>
    </row>
    <row r="240" spans="1:79" ht="15" customHeight="1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</row>
    <row r="241" spans="1:64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3" spans="1:64" ht="14.25">
      <c r="A243" s="125" t="s">
        <v>341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  <c r="BL243" s="125"/>
    </row>
    <row r="244" spans="1:64" ht="14.25">
      <c r="A244" s="125" t="s">
        <v>317</v>
      </c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</row>
    <row r="245" spans="1:64" ht="15" customHeight="1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</row>
    <row r="246" spans="1:64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9" spans="1:64" ht="18.95" customHeight="1">
      <c r="A249" s="67" t="s">
        <v>247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40"/>
      <c r="AC249" s="40"/>
      <c r="AD249" s="40"/>
      <c r="AE249" s="40"/>
      <c r="AF249" s="40"/>
      <c r="AG249" s="40"/>
      <c r="AH249" s="97"/>
      <c r="AI249" s="97"/>
      <c r="AJ249" s="97"/>
      <c r="AK249" s="97"/>
      <c r="AL249" s="97"/>
      <c r="AM249" s="97"/>
      <c r="AN249" s="97"/>
      <c r="AO249" s="97"/>
      <c r="AP249" s="97"/>
      <c r="AQ249" s="40"/>
      <c r="AR249" s="40"/>
      <c r="AS249" s="40"/>
      <c r="AT249" s="40"/>
      <c r="AU249" s="69" t="s">
        <v>249</v>
      </c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</row>
    <row r="250" spans="1:64" ht="12.75" customHeight="1">
      <c r="AB250" s="41"/>
      <c r="AC250" s="41"/>
      <c r="AD250" s="41"/>
      <c r="AE250" s="41"/>
      <c r="AF250" s="41"/>
      <c r="AG250" s="41"/>
      <c r="AH250" s="64" t="s">
        <v>2</v>
      </c>
      <c r="AI250" s="64"/>
      <c r="AJ250" s="64"/>
      <c r="AK250" s="64"/>
      <c r="AL250" s="64"/>
      <c r="AM250" s="64"/>
      <c r="AN250" s="64"/>
      <c r="AO250" s="64"/>
      <c r="AP250" s="64"/>
      <c r="AQ250" s="41"/>
      <c r="AR250" s="41"/>
      <c r="AS250" s="41"/>
      <c r="AT250" s="41"/>
      <c r="AU250" s="64" t="s">
        <v>205</v>
      </c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</row>
    <row r="251" spans="1:64" ht="15">
      <c r="AB251" s="41"/>
      <c r="AC251" s="41"/>
      <c r="AD251" s="41"/>
      <c r="AE251" s="41"/>
      <c r="AF251" s="41"/>
      <c r="AG251" s="41"/>
      <c r="AH251" s="42"/>
      <c r="AI251" s="42"/>
      <c r="AJ251" s="42"/>
      <c r="AK251" s="42"/>
      <c r="AL251" s="42"/>
      <c r="AM251" s="42"/>
      <c r="AN251" s="42"/>
      <c r="AO251" s="42"/>
      <c r="AP251" s="42"/>
      <c r="AQ251" s="41"/>
      <c r="AR251" s="41"/>
      <c r="AS251" s="41"/>
      <c r="AT251" s="41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</row>
    <row r="252" spans="1:64" ht="18" customHeight="1">
      <c r="A252" s="67" t="s">
        <v>248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41"/>
      <c r="AC252" s="41"/>
      <c r="AD252" s="41"/>
      <c r="AE252" s="41"/>
      <c r="AF252" s="41"/>
      <c r="AG252" s="41"/>
      <c r="AH252" s="98"/>
      <c r="AI252" s="98"/>
      <c r="AJ252" s="98"/>
      <c r="AK252" s="98"/>
      <c r="AL252" s="98"/>
      <c r="AM252" s="98"/>
      <c r="AN252" s="98"/>
      <c r="AO252" s="98"/>
      <c r="AP252" s="98"/>
      <c r="AQ252" s="41"/>
      <c r="AR252" s="41"/>
      <c r="AS252" s="41"/>
      <c r="AT252" s="41"/>
      <c r="AU252" s="65" t="s">
        <v>250</v>
      </c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</row>
    <row r="253" spans="1:64" ht="12" customHeight="1">
      <c r="AB253" s="41"/>
      <c r="AC253" s="41"/>
      <c r="AD253" s="41"/>
      <c r="AE253" s="41"/>
      <c r="AF253" s="41"/>
      <c r="AG253" s="41"/>
      <c r="AH253" s="64" t="s">
        <v>2</v>
      </c>
      <c r="AI253" s="64"/>
      <c r="AJ253" s="64"/>
      <c r="AK253" s="64"/>
      <c r="AL253" s="64"/>
      <c r="AM253" s="64"/>
      <c r="AN253" s="64"/>
      <c r="AO253" s="64"/>
      <c r="AP253" s="64"/>
      <c r="AQ253" s="41"/>
      <c r="AR253" s="41"/>
      <c r="AS253" s="41"/>
      <c r="AT253" s="41"/>
      <c r="AU253" s="64" t="s">
        <v>205</v>
      </c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</row>
  </sheetData>
  <mergeCells count="165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AO121:AS121"/>
    <mergeCell ref="AT121:AX121"/>
    <mergeCell ref="AY121:BC121"/>
    <mergeCell ref="BD121:BH121"/>
    <mergeCell ref="A125:BL125"/>
    <mergeCell ref="A126:BL126"/>
    <mergeCell ref="AJ122:AN122"/>
    <mergeCell ref="AO122:AS122"/>
    <mergeCell ref="AT122:AX122"/>
    <mergeCell ref="AY122:BC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140:C141"/>
    <mergeCell ref="D140:P141"/>
    <mergeCell ref="Q140:U141"/>
    <mergeCell ref="V140:AE141"/>
    <mergeCell ref="AF140:AT140"/>
    <mergeCell ref="AU140:BI140"/>
    <mergeCell ref="AF141:AJ141"/>
    <mergeCell ref="AK141:AO141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152:BL152"/>
    <mergeCell ref="A153:BR153"/>
    <mergeCell ref="AP145:AT145"/>
    <mergeCell ref="AU145:AY145"/>
    <mergeCell ref="AZ145:BD145"/>
    <mergeCell ref="BE145:BI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171:C173"/>
    <mergeCell ref="D171:V173"/>
    <mergeCell ref="W171:AH171"/>
    <mergeCell ref="AI171:AT171"/>
    <mergeCell ref="AU171:AZ171"/>
    <mergeCell ref="BA171:BF171"/>
    <mergeCell ref="AT158:AX158"/>
    <mergeCell ref="AY158:BC158"/>
    <mergeCell ref="BD158:BH158"/>
    <mergeCell ref="BI158:BM158"/>
    <mergeCell ref="BN158:BR158"/>
    <mergeCell ref="A170:BL170"/>
    <mergeCell ref="AT159:AX159"/>
    <mergeCell ref="AY159:BC159"/>
    <mergeCell ref="BD159:BH159"/>
    <mergeCell ref="BI159:BM159"/>
    <mergeCell ref="A158:T158"/>
    <mergeCell ref="U158:Y158"/>
    <mergeCell ref="Z158:AD158"/>
    <mergeCell ref="AE158:AI158"/>
    <mergeCell ref="AJ158:AN158"/>
    <mergeCell ref="AO158:AS158"/>
    <mergeCell ref="W173:Y173"/>
    <mergeCell ref="Z173:AB173"/>
    <mergeCell ref="AC173:AE173"/>
    <mergeCell ref="AF173:AH173"/>
    <mergeCell ref="AI173:AK173"/>
    <mergeCell ref="AL173:AN173"/>
    <mergeCell ref="AO173:AQ173"/>
    <mergeCell ref="AR173:AT173"/>
    <mergeCell ref="BG171:BL171"/>
    <mergeCell ref="W172:AB172"/>
    <mergeCell ref="AC172:AH172"/>
    <mergeCell ref="AI172:AN172"/>
    <mergeCell ref="AO172:AT172"/>
    <mergeCell ref="AU172:AW173"/>
    <mergeCell ref="AX172:AZ173"/>
    <mergeCell ref="BA172:BC173"/>
    <mergeCell ref="BD172:BF173"/>
    <mergeCell ref="BG172:BI173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A174:C174"/>
    <mergeCell ref="D174:V174"/>
    <mergeCell ref="W174:Y174"/>
    <mergeCell ref="Z174:AB174"/>
    <mergeCell ref="AC174:AE174"/>
    <mergeCell ref="AF174:AH174"/>
    <mergeCell ref="A184:BS184"/>
    <mergeCell ref="A185:F186"/>
    <mergeCell ref="G185:S186"/>
    <mergeCell ref="T185:Z186"/>
    <mergeCell ref="AA185:AO185"/>
    <mergeCell ref="AP185:BD185"/>
    <mergeCell ref="BE185:BS185"/>
    <mergeCell ref="AA186:AE186"/>
    <mergeCell ref="AF186:AJ186"/>
    <mergeCell ref="AK186:AO186"/>
    <mergeCell ref="BA176:BC176"/>
    <mergeCell ref="BD176:BF176"/>
    <mergeCell ref="BG176:BI176"/>
    <mergeCell ref="BJ176:BL176"/>
    <mergeCell ref="A182:BL182"/>
    <mergeCell ref="A183:BS183"/>
    <mergeCell ref="A177:C177"/>
    <mergeCell ref="D177:V177"/>
    <mergeCell ref="W177:Y177"/>
    <mergeCell ref="Z177:AB177"/>
    <mergeCell ref="AI176:AK176"/>
    <mergeCell ref="AL176:AN176"/>
    <mergeCell ref="AO176:AQ176"/>
    <mergeCell ref="AR176:AT176"/>
    <mergeCell ref="AU176:AW176"/>
    <mergeCell ref="AX176:AZ176"/>
    <mergeCell ref="A176:C176"/>
    <mergeCell ref="D176:V176"/>
    <mergeCell ref="W176:Y176"/>
    <mergeCell ref="Z176:AB176"/>
    <mergeCell ref="AC176:AE176"/>
    <mergeCell ref="AF176:AH176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94:AT194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191:BL191"/>
    <mergeCell ref="A192:BD192"/>
    <mergeCell ref="A193:F194"/>
    <mergeCell ref="G193:S194"/>
    <mergeCell ref="T193:Z194"/>
    <mergeCell ref="AA193:AO193"/>
    <mergeCell ref="AP193:BD193"/>
    <mergeCell ref="AA194:AE194"/>
    <mergeCell ref="AF194:AJ194"/>
    <mergeCell ref="AK194:AO194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Z197:BD197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AA203:AE203"/>
    <mergeCell ref="AF203:AI203"/>
    <mergeCell ref="AJ203:AN203"/>
    <mergeCell ref="AO203:AR203"/>
    <mergeCell ref="AS203:AW203"/>
    <mergeCell ref="AX203:BA203"/>
    <mergeCell ref="A200:BL200"/>
    <mergeCell ref="A201:BM201"/>
    <mergeCell ref="A202:M203"/>
    <mergeCell ref="N202:U203"/>
    <mergeCell ref="V202:Z203"/>
    <mergeCell ref="AA202:AI202"/>
    <mergeCell ref="AJ202:AR202"/>
    <mergeCell ref="AS202:BA202"/>
    <mergeCell ref="BB202:BJ202"/>
    <mergeCell ref="BK202:BS202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BP204:BS204"/>
    <mergeCell ref="A205:M205"/>
    <mergeCell ref="N205:U205"/>
    <mergeCell ref="V205:Z205"/>
    <mergeCell ref="AA205:AE205"/>
    <mergeCell ref="AF205:AI205"/>
    <mergeCell ref="AJ205:AN205"/>
    <mergeCell ref="AO205:AR205"/>
    <mergeCell ref="AS205:AW205"/>
    <mergeCell ref="AX205:BA205"/>
    <mergeCell ref="AO204:AR204"/>
    <mergeCell ref="AS204:AW204"/>
    <mergeCell ref="AX204:BA204"/>
    <mergeCell ref="BB204:BF204"/>
    <mergeCell ref="BG204:BJ204"/>
    <mergeCell ref="BK204:BO204"/>
    <mergeCell ref="AQ216:AV217"/>
    <mergeCell ref="AW216:BF216"/>
    <mergeCell ref="BG216:BL217"/>
    <mergeCell ref="AW217:BA217"/>
    <mergeCell ref="BB217:BF217"/>
    <mergeCell ref="A218:F218"/>
    <mergeCell ref="G218:S218"/>
    <mergeCell ref="T218:Y218"/>
    <mergeCell ref="Z218:AD218"/>
    <mergeCell ref="AE218:AJ218"/>
    <mergeCell ref="A216:F217"/>
    <mergeCell ref="G216:S217"/>
    <mergeCell ref="T216:Y217"/>
    <mergeCell ref="Z216:AD217"/>
    <mergeCell ref="AE216:AJ217"/>
    <mergeCell ref="AK216:AP217"/>
    <mergeCell ref="BP206:BS206"/>
    <mergeCell ref="A209:BL209"/>
    <mergeCell ref="A210:BL210"/>
    <mergeCell ref="A213:BL213"/>
    <mergeCell ref="A214:BL214"/>
    <mergeCell ref="A215:BL215"/>
    <mergeCell ref="AO206:AR206"/>
    <mergeCell ref="AS206:AW206"/>
    <mergeCell ref="AX206:BA206"/>
    <mergeCell ref="BB206:BF206"/>
    <mergeCell ref="BG206:BJ206"/>
    <mergeCell ref="BK206:BO206"/>
    <mergeCell ref="AK220:AP220"/>
    <mergeCell ref="AQ220:AV220"/>
    <mergeCell ref="AW220:BA220"/>
    <mergeCell ref="BB220:BF220"/>
    <mergeCell ref="BG220:BL220"/>
    <mergeCell ref="A222:BL222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T225:AW226"/>
    <mergeCell ref="AX225:BG225"/>
    <mergeCell ref="BH225:BL226"/>
    <mergeCell ref="Z226:AD226"/>
    <mergeCell ref="AE226:AI226"/>
    <mergeCell ref="AX226:BB226"/>
    <mergeCell ref="BC226:BG226"/>
    <mergeCell ref="A223:BL223"/>
    <mergeCell ref="A224:F226"/>
    <mergeCell ref="G224:P226"/>
    <mergeCell ref="Q224:AN224"/>
    <mergeCell ref="AO224:BL224"/>
    <mergeCell ref="Q225:U226"/>
    <mergeCell ref="V225:Y226"/>
    <mergeCell ref="Z225:AI225"/>
    <mergeCell ref="AJ225:AN226"/>
    <mergeCell ref="AO225:AS226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231:BL231"/>
    <mergeCell ref="A232:BL232"/>
    <mergeCell ref="A233:F234"/>
    <mergeCell ref="G233:S234"/>
    <mergeCell ref="T233:Y234"/>
    <mergeCell ref="Z233:AD234"/>
    <mergeCell ref="AE233:AJ234"/>
    <mergeCell ref="AK233:AP234"/>
    <mergeCell ref="AQ233:AV234"/>
    <mergeCell ref="AW233:BD234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Q236:AV236"/>
    <mergeCell ref="AW236:BD236"/>
    <mergeCell ref="BE236:BL236"/>
    <mergeCell ref="A237:F237"/>
    <mergeCell ref="G237:S237"/>
    <mergeCell ref="T237:Y237"/>
    <mergeCell ref="Z237:AD237"/>
    <mergeCell ref="AE237:AJ237"/>
    <mergeCell ref="AK237:AP237"/>
    <mergeCell ref="AQ237:AV237"/>
    <mergeCell ref="A236:F236"/>
    <mergeCell ref="G236:S236"/>
    <mergeCell ref="T236:Y236"/>
    <mergeCell ref="Z236:AD236"/>
    <mergeCell ref="AE236:AJ236"/>
    <mergeCell ref="AK236:AP236"/>
    <mergeCell ref="BE233:BL234"/>
    <mergeCell ref="A235:F235"/>
    <mergeCell ref="G235:S235"/>
    <mergeCell ref="T235:Y235"/>
    <mergeCell ref="Z235:AD235"/>
    <mergeCell ref="AE235:AJ235"/>
    <mergeCell ref="AK235:AP235"/>
    <mergeCell ref="AQ235:AV235"/>
    <mergeCell ref="AW235:BD235"/>
    <mergeCell ref="BE235:BL235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2:AA252"/>
    <mergeCell ref="AH252:AP252"/>
    <mergeCell ref="AU252:BF252"/>
    <mergeCell ref="AH253:AP253"/>
    <mergeCell ref="AU253:BF253"/>
    <mergeCell ref="A31:D31"/>
    <mergeCell ref="E31:T31"/>
    <mergeCell ref="U31:Y31"/>
    <mergeCell ref="Z31:AD31"/>
    <mergeCell ref="AE31:AH31"/>
    <mergeCell ref="A245:BL245"/>
    <mergeCell ref="A249:AA249"/>
    <mergeCell ref="AH249:AP249"/>
    <mergeCell ref="AU249:BF249"/>
    <mergeCell ref="AH250:AP250"/>
    <mergeCell ref="AU250:BF250"/>
    <mergeCell ref="AW237:BD237"/>
    <mergeCell ref="BE237:BL237"/>
    <mergeCell ref="A239:BL239"/>
    <mergeCell ref="A240:BL240"/>
    <mergeCell ref="A243:BL243"/>
    <mergeCell ref="A244:BL244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83:D83"/>
    <mergeCell ref="E83:W83"/>
    <mergeCell ref="X83:AB83"/>
    <mergeCell ref="AC83:AG83"/>
    <mergeCell ref="AH83:AL83"/>
    <mergeCell ref="AM83:AQ83"/>
    <mergeCell ref="AR83:AV83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AR82:AV82"/>
    <mergeCell ref="AW82:BA82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P132:AT132"/>
    <mergeCell ref="AU132:AY132"/>
    <mergeCell ref="AZ132:BD132"/>
    <mergeCell ref="BD122:BH122"/>
    <mergeCell ref="A122:C122"/>
    <mergeCell ref="D122:T122"/>
    <mergeCell ref="U122:Y122"/>
    <mergeCell ref="Z122:AD122"/>
    <mergeCell ref="AE122:AI122"/>
    <mergeCell ref="BU113:BY113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BT131:BX131"/>
    <mergeCell ref="BT130:BX130"/>
    <mergeCell ref="BT129:BX129"/>
    <mergeCell ref="AP129:AT129"/>
    <mergeCell ref="AU129:AY129"/>
    <mergeCell ref="AZ129:BD129"/>
    <mergeCell ref="BE129:BI129"/>
    <mergeCell ref="BJ129:BN129"/>
    <mergeCell ref="BO129:BS129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45:C145"/>
    <mergeCell ref="D145:P145"/>
    <mergeCell ref="Q145:U145"/>
    <mergeCell ref="V145:AE145"/>
    <mergeCell ref="AF145:AJ145"/>
    <mergeCell ref="AK145:AO145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44:AT144"/>
    <mergeCell ref="AU144:AY144"/>
    <mergeCell ref="AZ144:BD144"/>
    <mergeCell ref="BE144:BI144"/>
    <mergeCell ref="AP141:AT141"/>
    <mergeCell ref="AU141:AY141"/>
    <mergeCell ref="AZ141:BD141"/>
    <mergeCell ref="BE141:BI141"/>
    <mergeCell ref="A139:BL13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AY160:BC160"/>
    <mergeCell ref="BD160:BH160"/>
    <mergeCell ref="A159:T159"/>
    <mergeCell ref="U159:Y159"/>
    <mergeCell ref="Z159:AD159"/>
    <mergeCell ref="AE159:AI159"/>
    <mergeCell ref="AJ159:AN159"/>
    <mergeCell ref="AO159:AS159"/>
    <mergeCell ref="AP150:AT150"/>
    <mergeCell ref="AU150:AY150"/>
    <mergeCell ref="AZ150:BD150"/>
    <mergeCell ref="BE150:BI150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A167:T167"/>
    <mergeCell ref="U167:Y167"/>
    <mergeCell ref="Z167:AD167"/>
    <mergeCell ref="AE167:AI167"/>
    <mergeCell ref="AJ167:AN167"/>
    <mergeCell ref="AO167:AS167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165:T165"/>
    <mergeCell ref="U165:Y165"/>
    <mergeCell ref="Z165:AD165"/>
    <mergeCell ref="AE165:AI165"/>
    <mergeCell ref="AJ165:AN165"/>
    <mergeCell ref="AO165:AS165"/>
    <mergeCell ref="AU177:AW177"/>
    <mergeCell ref="AX177:AZ177"/>
    <mergeCell ref="BA177:BC177"/>
    <mergeCell ref="BD177:BF177"/>
    <mergeCell ref="BG177:BI177"/>
    <mergeCell ref="BJ177:BL177"/>
    <mergeCell ref="AC177:AE177"/>
    <mergeCell ref="AF177:AH177"/>
    <mergeCell ref="AI177:AK177"/>
    <mergeCell ref="AL177:AN177"/>
    <mergeCell ref="AO177:AQ177"/>
    <mergeCell ref="AR177:AT177"/>
    <mergeCell ref="AT167:AX167"/>
    <mergeCell ref="AY167:BC167"/>
    <mergeCell ref="BD167:BH167"/>
    <mergeCell ref="BI167:BM167"/>
    <mergeCell ref="BN167:BR167"/>
    <mergeCell ref="BA175:BC175"/>
    <mergeCell ref="BD175:BF175"/>
    <mergeCell ref="BG175:BI175"/>
    <mergeCell ref="BJ175:BL175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BJ172:BL173"/>
    <mergeCell ref="BA179:BC179"/>
    <mergeCell ref="BD179:BF179"/>
    <mergeCell ref="BG179:BI179"/>
    <mergeCell ref="BJ179:BL179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A178:C178"/>
    <mergeCell ref="D178:V178"/>
    <mergeCell ref="W178:Y178"/>
    <mergeCell ref="Z178:AB178"/>
    <mergeCell ref="AC178:AE178"/>
    <mergeCell ref="AF178:AH178"/>
  </mergeCells>
  <conditionalFormatting sqref="A112 A176 A121">
    <cfRule type="cellIs" dxfId="64" priority="37" stopIfTrue="1" operator="equal">
      <formula>A111</formula>
    </cfRule>
  </conditionalFormatting>
  <conditionalFormatting sqref="A131:C131 A144:C144">
    <cfRule type="cellIs" dxfId="63" priority="38" stopIfTrue="1" operator="equal">
      <formula>A130</formula>
    </cfRule>
    <cfRule type="cellIs" dxfId="62" priority="39" stopIfTrue="1" operator="equal">
      <formula>0</formula>
    </cfRule>
  </conditionalFormatting>
  <conditionalFormatting sqref="A113">
    <cfRule type="cellIs" dxfId="61" priority="36" stopIfTrue="1" operator="equal">
      <formula>A112</formula>
    </cfRule>
  </conditionalFormatting>
  <conditionalFormatting sqref="A123">
    <cfRule type="cellIs" dxfId="60" priority="238" stopIfTrue="1" operator="equal">
      <formula>A121</formula>
    </cfRule>
  </conditionalFormatting>
  <conditionalFormatting sqref="A122">
    <cfRule type="cellIs" dxfId="59" priority="34" stopIfTrue="1" operator="equal">
      <formula>A121</formula>
    </cfRule>
  </conditionalFormatting>
  <conditionalFormatting sqref="A177">
    <cfRule type="cellIs" dxfId="58" priority="4" stopIfTrue="1" operator="equal">
      <formula>A176</formula>
    </cfRule>
  </conditionalFormatting>
  <conditionalFormatting sqref="A132:C132">
    <cfRule type="cellIs" dxfId="57" priority="31" stopIfTrue="1" operator="equal">
      <formula>A131</formula>
    </cfRule>
    <cfRule type="cellIs" dxfId="56" priority="32" stopIfTrue="1" operator="equal">
      <formula>0</formula>
    </cfRule>
  </conditionalFormatting>
  <conditionalFormatting sqref="A133:C133">
    <cfRule type="cellIs" dxfId="55" priority="29" stopIfTrue="1" operator="equal">
      <formula>A132</formula>
    </cfRule>
    <cfRule type="cellIs" dxfId="54" priority="30" stopIfTrue="1" operator="equal">
      <formula>0</formula>
    </cfRule>
  </conditionalFormatting>
  <conditionalFormatting sqref="A134:C134">
    <cfRule type="cellIs" dxfId="53" priority="27" stopIfTrue="1" operator="equal">
      <formula>A133</formula>
    </cfRule>
    <cfRule type="cellIs" dxfId="52" priority="28" stopIfTrue="1" operator="equal">
      <formula>0</formula>
    </cfRule>
  </conditionalFormatting>
  <conditionalFormatting sqref="A135:C135">
    <cfRule type="cellIs" dxfId="51" priority="25" stopIfTrue="1" operator="equal">
      <formula>A134</formula>
    </cfRule>
    <cfRule type="cellIs" dxfId="50" priority="26" stopIfTrue="1" operator="equal">
      <formula>0</formula>
    </cfRule>
  </conditionalFormatting>
  <conditionalFormatting sqref="A136:C136">
    <cfRule type="cellIs" dxfId="49" priority="23" stopIfTrue="1" operator="equal">
      <formula>A135</formula>
    </cfRule>
    <cfRule type="cellIs" dxfId="48" priority="24" stopIfTrue="1" operator="equal">
      <formula>0</formula>
    </cfRule>
  </conditionalFormatting>
  <conditionalFormatting sqref="A137:C137">
    <cfRule type="cellIs" dxfId="47" priority="21" stopIfTrue="1" operator="equal">
      <formula>A136</formula>
    </cfRule>
    <cfRule type="cellIs" dxfId="46" priority="22" stopIfTrue="1" operator="equal">
      <formula>0</formula>
    </cfRule>
  </conditionalFormatting>
  <conditionalFormatting sqref="A145:C145">
    <cfRule type="cellIs" dxfId="45" priority="17" stopIfTrue="1" operator="equal">
      <formula>A144</formula>
    </cfRule>
    <cfRule type="cellIs" dxfId="44" priority="18" stopIfTrue="1" operator="equal">
      <formula>0</formula>
    </cfRule>
  </conditionalFormatting>
  <conditionalFormatting sqref="A146:C146">
    <cfRule type="cellIs" dxfId="43" priority="15" stopIfTrue="1" operator="equal">
      <formula>A145</formula>
    </cfRule>
    <cfRule type="cellIs" dxfId="42" priority="16" stopIfTrue="1" operator="equal">
      <formula>0</formula>
    </cfRule>
  </conditionalFormatting>
  <conditionalFormatting sqref="A147:C147">
    <cfRule type="cellIs" dxfId="41" priority="13" stopIfTrue="1" operator="equal">
      <formula>A146</formula>
    </cfRule>
    <cfRule type="cellIs" dxfId="40" priority="14" stopIfTrue="1" operator="equal">
      <formula>0</formula>
    </cfRule>
  </conditionalFormatting>
  <conditionalFormatting sqref="A148:C148">
    <cfRule type="cellIs" dxfId="39" priority="11" stopIfTrue="1" operator="equal">
      <formula>A147</formula>
    </cfRule>
    <cfRule type="cellIs" dxfId="38" priority="12" stopIfTrue="1" operator="equal">
      <formula>0</formula>
    </cfRule>
  </conditionalFormatting>
  <conditionalFormatting sqref="A149:C149">
    <cfRule type="cellIs" dxfId="37" priority="9" stopIfTrue="1" operator="equal">
      <formula>A148</formula>
    </cfRule>
    <cfRule type="cellIs" dxfId="36" priority="10" stopIfTrue="1" operator="equal">
      <formula>0</formula>
    </cfRule>
  </conditionalFormatting>
  <conditionalFormatting sqref="A150:C150">
    <cfRule type="cellIs" dxfId="35" priority="7" stopIfTrue="1" operator="equal">
      <formula>A149</formula>
    </cfRule>
    <cfRule type="cellIs" dxfId="34" priority="8" stopIfTrue="1" operator="equal">
      <formula>0</formula>
    </cfRule>
  </conditionalFormatting>
  <conditionalFormatting sqref="A178">
    <cfRule type="cellIs" dxfId="33" priority="3" stopIfTrue="1" operator="equal">
      <formula>A177</formula>
    </cfRule>
  </conditionalFormatting>
  <conditionalFormatting sqref="A179">
    <cfRule type="cellIs" dxfId="32" priority="2" stopIfTrue="1" operator="equal">
      <formula>A178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1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5" t="s">
        <v>146</v>
      </c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</row>
    <row r="2" spans="1:79" ht="14.25" customHeight="1">
      <c r="A2" s="75" t="s">
        <v>330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4" spans="1:79" ht="42.75" customHeight="1">
      <c r="A4" s="27" t="s">
        <v>199</v>
      </c>
      <c r="B4" s="78" t="s">
        <v>220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4"/>
      <c r="AH4" s="81" t="s">
        <v>246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24"/>
      <c r="AT4" s="80" t="s">
        <v>251</v>
      </c>
      <c r="AU4" s="81"/>
      <c r="AV4" s="81"/>
      <c r="AW4" s="81"/>
      <c r="AX4" s="81"/>
      <c r="AY4" s="81"/>
      <c r="AZ4" s="81"/>
      <c r="BA4" s="81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22"/>
      <c r="AH5" s="77" t="s">
        <v>206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2"/>
      <c r="AT5" s="77" t="s">
        <v>197</v>
      </c>
      <c r="AU5" s="77"/>
      <c r="AV5" s="77"/>
      <c r="AW5" s="77"/>
      <c r="AX5" s="77"/>
      <c r="AY5" s="77"/>
      <c r="AZ5" s="77"/>
      <c r="BA5" s="7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>
      <c r="BE6" s="30"/>
      <c r="BF6" s="30"/>
      <c r="BG6" s="30"/>
      <c r="BH6" s="30"/>
      <c r="BI6" s="30"/>
      <c r="BJ6" s="30"/>
      <c r="BK6" s="30"/>
      <c r="BL6" s="30"/>
    </row>
    <row r="7" spans="1:79" ht="42.75" customHeight="1">
      <c r="A7" s="27" t="s">
        <v>208</v>
      </c>
      <c r="B7" s="78" t="s">
        <v>392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4"/>
      <c r="AH7" s="81" t="s">
        <v>346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31"/>
      <c r="BC7" s="80" t="s">
        <v>251</v>
      </c>
      <c r="BD7" s="81"/>
      <c r="BE7" s="81"/>
      <c r="BF7" s="81"/>
      <c r="BG7" s="81"/>
      <c r="BH7" s="81"/>
      <c r="BI7" s="81"/>
      <c r="BJ7" s="81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>
      <c r="A8" s="60" t="s">
        <v>188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22"/>
      <c r="AH8" s="77" t="s">
        <v>209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29"/>
      <c r="BC8" s="77" t="s">
        <v>197</v>
      </c>
      <c r="BD8" s="77"/>
      <c r="BE8" s="77"/>
      <c r="BF8" s="77"/>
      <c r="BG8" s="77"/>
      <c r="BH8" s="77"/>
      <c r="BI8" s="77"/>
      <c r="BJ8" s="7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210</v>
      </c>
      <c r="B10" s="81" t="s">
        <v>440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81" t="s">
        <v>441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1"/>
      <c r="AA10" s="81" t="s">
        <v>442</v>
      </c>
      <c r="AB10" s="81"/>
      <c r="AC10" s="81"/>
      <c r="AD10" s="81"/>
      <c r="AE10" s="81"/>
      <c r="AF10" s="81"/>
      <c r="AG10" s="81"/>
      <c r="AH10" s="81"/>
      <c r="AI10" s="81"/>
      <c r="AJ10" s="31"/>
      <c r="AK10" s="172" t="s">
        <v>243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36"/>
      <c r="BL10" s="80" t="s">
        <v>252</v>
      </c>
      <c r="BM10" s="81"/>
      <c r="BN10" s="81"/>
      <c r="BO10" s="81"/>
      <c r="BP10" s="81"/>
      <c r="BQ10" s="81"/>
      <c r="BR10" s="81"/>
      <c r="BS10" s="81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>
      <c r="B11" s="77" t="s">
        <v>211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N11" s="77" t="s">
        <v>213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9"/>
      <c r="AA11" s="173" t="s">
        <v>214</v>
      </c>
      <c r="AB11" s="173"/>
      <c r="AC11" s="173"/>
      <c r="AD11" s="173"/>
      <c r="AE11" s="173"/>
      <c r="AF11" s="173"/>
      <c r="AG11" s="173"/>
      <c r="AH11" s="173"/>
      <c r="AI11" s="173"/>
      <c r="AJ11" s="29"/>
      <c r="AK11" s="174" t="s">
        <v>212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35"/>
      <c r="BL11" s="77" t="s">
        <v>198</v>
      </c>
      <c r="BM11" s="77"/>
      <c r="BN11" s="77"/>
      <c r="BO11" s="77"/>
      <c r="BP11" s="77"/>
      <c r="BQ11" s="77"/>
      <c r="BR11" s="77"/>
      <c r="BS11" s="7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>
      <c r="A13" s="125" t="s">
        <v>331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</row>
    <row r="14" spans="1:79" ht="14.25" customHeight="1">
      <c r="A14" s="125" t="s">
        <v>180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</row>
    <row r="15" spans="1:79" ht="15" customHeight="1">
      <c r="A15" s="170" t="s">
        <v>437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</row>
    <row r="16" spans="1:79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>
      <c r="A17" s="171" t="s">
        <v>181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</row>
    <row r="18" spans="1:79" ht="15" customHeight="1">
      <c r="A18" s="170" t="s">
        <v>438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</row>
    <row r="19" spans="1:79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>
      <c r="A20" s="125" t="s">
        <v>182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</row>
    <row r="21" spans="1:79" ht="75" customHeight="1">
      <c r="A21" s="170" t="s">
        <v>439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</row>
    <row r="22" spans="1:79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>
      <c r="A23" s="125" t="s">
        <v>183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</row>
    <row r="24" spans="1:79" ht="14.25" customHeight="1">
      <c r="A24" s="166" t="s">
        <v>318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</row>
    <row r="25" spans="1:79" ht="15" customHeight="1">
      <c r="A25" s="73" t="s">
        <v>253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135" t="s">
        <v>3</v>
      </c>
      <c r="B26" s="136"/>
      <c r="C26" s="136"/>
      <c r="D26" s="137"/>
      <c r="E26" s="135" t="s">
        <v>20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63" t="s">
        <v>254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 t="s">
        <v>255</v>
      </c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 t="s">
        <v>256</v>
      </c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</row>
    <row r="27" spans="1:79" ht="54.75" customHeight="1">
      <c r="A27" s="138"/>
      <c r="B27" s="139"/>
      <c r="C27" s="139"/>
      <c r="D27" s="140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88" t="s">
        <v>5</v>
      </c>
      <c r="V27" s="89"/>
      <c r="W27" s="89"/>
      <c r="X27" s="89"/>
      <c r="Y27" s="90"/>
      <c r="Z27" s="88" t="s">
        <v>4</v>
      </c>
      <c r="AA27" s="89"/>
      <c r="AB27" s="89"/>
      <c r="AC27" s="89"/>
      <c r="AD27" s="90"/>
      <c r="AE27" s="151" t="s">
        <v>147</v>
      </c>
      <c r="AF27" s="152"/>
      <c r="AG27" s="152"/>
      <c r="AH27" s="153"/>
      <c r="AI27" s="88" t="s">
        <v>6</v>
      </c>
      <c r="AJ27" s="89"/>
      <c r="AK27" s="89"/>
      <c r="AL27" s="89"/>
      <c r="AM27" s="90"/>
      <c r="AN27" s="88" t="s">
        <v>5</v>
      </c>
      <c r="AO27" s="89"/>
      <c r="AP27" s="89"/>
      <c r="AQ27" s="89"/>
      <c r="AR27" s="90"/>
      <c r="AS27" s="88" t="s">
        <v>4</v>
      </c>
      <c r="AT27" s="89"/>
      <c r="AU27" s="89"/>
      <c r="AV27" s="89"/>
      <c r="AW27" s="90"/>
      <c r="AX27" s="151" t="s">
        <v>147</v>
      </c>
      <c r="AY27" s="152"/>
      <c r="AZ27" s="152"/>
      <c r="BA27" s="153"/>
      <c r="BB27" s="88" t="s">
        <v>118</v>
      </c>
      <c r="BC27" s="89"/>
      <c r="BD27" s="89"/>
      <c r="BE27" s="89"/>
      <c r="BF27" s="90"/>
      <c r="BG27" s="88" t="s">
        <v>5</v>
      </c>
      <c r="BH27" s="89"/>
      <c r="BI27" s="89"/>
      <c r="BJ27" s="89"/>
      <c r="BK27" s="90"/>
      <c r="BL27" s="88" t="s">
        <v>4</v>
      </c>
      <c r="BM27" s="89"/>
      <c r="BN27" s="89"/>
      <c r="BO27" s="89"/>
      <c r="BP27" s="90"/>
      <c r="BQ27" s="151" t="s">
        <v>147</v>
      </c>
      <c r="BR27" s="152"/>
      <c r="BS27" s="152"/>
      <c r="BT27" s="153"/>
      <c r="BU27" s="88" t="s">
        <v>119</v>
      </c>
      <c r="BV27" s="89"/>
      <c r="BW27" s="89"/>
      <c r="BX27" s="89"/>
      <c r="BY27" s="90"/>
    </row>
    <row r="28" spans="1:79" ht="15" customHeight="1">
      <c r="A28" s="88">
        <v>1</v>
      </c>
      <c r="B28" s="89"/>
      <c r="C28" s="89"/>
      <c r="D28" s="90"/>
      <c r="E28" s="88">
        <v>2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8">
        <v>3</v>
      </c>
      <c r="V28" s="89"/>
      <c r="W28" s="89"/>
      <c r="X28" s="89"/>
      <c r="Y28" s="90"/>
      <c r="Z28" s="88">
        <v>4</v>
      </c>
      <c r="AA28" s="89"/>
      <c r="AB28" s="89"/>
      <c r="AC28" s="89"/>
      <c r="AD28" s="90"/>
      <c r="AE28" s="88">
        <v>5</v>
      </c>
      <c r="AF28" s="89"/>
      <c r="AG28" s="89"/>
      <c r="AH28" s="90"/>
      <c r="AI28" s="88">
        <v>6</v>
      </c>
      <c r="AJ28" s="89"/>
      <c r="AK28" s="89"/>
      <c r="AL28" s="89"/>
      <c r="AM28" s="90"/>
      <c r="AN28" s="88">
        <v>7</v>
      </c>
      <c r="AO28" s="89"/>
      <c r="AP28" s="89"/>
      <c r="AQ28" s="89"/>
      <c r="AR28" s="90"/>
      <c r="AS28" s="88">
        <v>8</v>
      </c>
      <c r="AT28" s="89"/>
      <c r="AU28" s="89"/>
      <c r="AV28" s="89"/>
      <c r="AW28" s="90"/>
      <c r="AX28" s="88">
        <v>9</v>
      </c>
      <c r="AY28" s="89"/>
      <c r="AZ28" s="89"/>
      <c r="BA28" s="90"/>
      <c r="BB28" s="88">
        <v>10</v>
      </c>
      <c r="BC28" s="89"/>
      <c r="BD28" s="89"/>
      <c r="BE28" s="89"/>
      <c r="BF28" s="90"/>
      <c r="BG28" s="88">
        <v>11</v>
      </c>
      <c r="BH28" s="89"/>
      <c r="BI28" s="89"/>
      <c r="BJ28" s="89"/>
      <c r="BK28" s="90"/>
      <c r="BL28" s="88">
        <v>12</v>
      </c>
      <c r="BM28" s="89"/>
      <c r="BN28" s="89"/>
      <c r="BO28" s="89"/>
      <c r="BP28" s="90"/>
      <c r="BQ28" s="88">
        <v>13</v>
      </c>
      <c r="BR28" s="89"/>
      <c r="BS28" s="89"/>
      <c r="BT28" s="90"/>
      <c r="BU28" s="88">
        <v>14</v>
      </c>
      <c r="BV28" s="89"/>
      <c r="BW28" s="89"/>
      <c r="BX28" s="89"/>
      <c r="BY28" s="90"/>
    </row>
    <row r="29" spans="1:79" ht="13.5" hidden="1" customHeight="1">
      <c r="A29" s="91" t="s">
        <v>77</v>
      </c>
      <c r="B29" s="92"/>
      <c r="C29" s="92"/>
      <c r="D29" s="93"/>
      <c r="E29" s="91" t="s">
        <v>78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67" t="s">
        <v>86</v>
      </c>
      <c r="V29" s="168"/>
      <c r="W29" s="168"/>
      <c r="X29" s="168"/>
      <c r="Y29" s="169"/>
      <c r="Z29" s="167" t="s">
        <v>87</v>
      </c>
      <c r="AA29" s="168"/>
      <c r="AB29" s="168"/>
      <c r="AC29" s="168"/>
      <c r="AD29" s="169"/>
      <c r="AE29" s="91" t="s">
        <v>113</v>
      </c>
      <c r="AF29" s="92"/>
      <c r="AG29" s="92"/>
      <c r="AH29" s="93"/>
      <c r="AI29" s="148" t="s">
        <v>217</v>
      </c>
      <c r="AJ29" s="149"/>
      <c r="AK29" s="149"/>
      <c r="AL29" s="149"/>
      <c r="AM29" s="150"/>
      <c r="AN29" s="91" t="s">
        <v>88</v>
      </c>
      <c r="AO29" s="92"/>
      <c r="AP29" s="92"/>
      <c r="AQ29" s="92"/>
      <c r="AR29" s="93"/>
      <c r="AS29" s="91" t="s">
        <v>89</v>
      </c>
      <c r="AT29" s="92"/>
      <c r="AU29" s="92"/>
      <c r="AV29" s="92"/>
      <c r="AW29" s="93"/>
      <c r="AX29" s="91" t="s">
        <v>114</v>
      </c>
      <c r="AY29" s="92"/>
      <c r="AZ29" s="92"/>
      <c r="BA29" s="93"/>
      <c r="BB29" s="148" t="s">
        <v>217</v>
      </c>
      <c r="BC29" s="149"/>
      <c r="BD29" s="149"/>
      <c r="BE29" s="149"/>
      <c r="BF29" s="150"/>
      <c r="BG29" s="91" t="s">
        <v>79</v>
      </c>
      <c r="BH29" s="92"/>
      <c r="BI29" s="92"/>
      <c r="BJ29" s="92"/>
      <c r="BK29" s="93"/>
      <c r="BL29" s="91" t="s">
        <v>80</v>
      </c>
      <c r="BM29" s="92"/>
      <c r="BN29" s="92"/>
      <c r="BO29" s="92"/>
      <c r="BP29" s="93"/>
      <c r="BQ29" s="91" t="s">
        <v>115</v>
      </c>
      <c r="BR29" s="92"/>
      <c r="BS29" s="92"/>
      <c r="BT29" s="93"/>
      <c r="BU29" s="148" t="s">
        <v>217</v>
      </c>
      <c r="BV29" s="149"/>
      <c r="BW29" s="149"/>
      <c r="BX29" s="149"/>
      <c r="BY29" s="150"/>
      <c r="CA29" t="s">
        <v>29</v>
      </c>
    </row>
    <row r="30" spans="1:79" s="43" customFormat="1" ht="12.75" customHeight="1">
      <c r="A30" s="107"/>
      <c r="B30" s="108"/>
      <c r="C30" s="108"/>
      <c r="D30" s="120"/>
      <c r="E30" s="59" t="s">
        <v>262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118">
        <v>77653</v>
      </c>
      <c r="V30" s="118"/>
      <c r="W30" s="118"/>
      <c r="X30" s="118"/>
      <c r="Y30" s="118"/>
      <c r="Z30" s="118" t="s">
        <v>263</v>
      </c>
      <c r="AA30" s="118"/>
      <c r="AB30" s="118"/>
      <c r="AC30" s="118"/>
      <c r="AD30" s="118"/>
      <c r="AE30" s="121" t="s">
        <v>263</v>
      </c>
      <c r="AF30" s="122"/>
      <c r="AG30" s="122"/>
      <c r="AH30" s="123"/>
      <c r="AI30" s="121">
        <f>IF(ISNUMBER(U30),U30,0)+IF(ISNUMBER(Z30),Z30,0)</f>
        <v>77653</v>
      </c>
      <c r="AJ30" s="122"/>
      <c r="AK30" s="122"/>
      <c r="AL30" s="122"/>
      <c r="AM30" s="123"/>
      <c r="AN30" s="121">
        <v>156600</v>
      </c>
      <c r="AO30" s="122"/>
      <c r="AP30" s="122"/>
      <c r="AQ30" s="122"/>
      <c r="AR30" s="123"/>
      <c r="AS30" s="121" t="s">
        <v>263</v>
      </c>
      <c r="AT30" s="122"/>
      <c r="AU30" s="122"/>
      <c r="AV30" s="122"/>
      <c r="AW30" s="123"/>
      <c r="AX30" s="121" t="s">
        <v>263</v>
      </c>
      <c r="AY30" s="122"/>
      <c r="AZ30" s="122"/>
      <c r="BA30" s="123"/>
      <c r="BB30" s="121">
        <f>IF(ISNUMBER(AN30),AN30,0)+IF(ISNUMBER(AS30),AS30,0)</f>
        <v>156600</v>
      </c>
      <c r="BC30" s="122"/>
      <c r="BD30" s="122"/>
      <c r="BE30" s="122"/>
      <c r="BF30" s="123"/>
      <c r="BG30" s="121">
        <v>125000</v>
      </c>
      <c r="BH30" s="122"/>
      <c r="BI30" s="122"/>
      <c r="BJ30" s="122"/>
      <c r="BK30" s="123"/>
      <c r="BL30" s="121" t="s">
        <v>263</v>
      </c>
      <c r="BM30" s="122"/>
      <c r="BN30" s="122"/>
      <c r="BO30" s="122"/>
      <c r="BP30" s="123"/>
      <c r="BQ30" s="121" t="s">
        <v>263</v>
      </c>
      <c r="BR30" s="122"/>
      <c r="BS30" s="122"/>
      <c r="BT30" s="123"/>
      <c r="BU30" s="121">
        <f>IF(ISNUMBER(BG30),BG30,0)+IF(ISNUMBER(BL30),BL30,0)</f>
        <v>125000</v>
      </c>
      <c r="BV30" s="122"/>
      <c r="BW30" s="122"/>
      <c r="BX30" s="122"/>
      <c r="BY30" s="123"/>
      <c r="CA30" s="43" t="s">
        <v>30</v>
      </c>
    </row>
    <row r="31" spans="1:79" s="9" customFormat="1" ht="12.75" customHeight="1">
      <c r="A31" s="109"/>
      <c r="B31" s="110"/>
      <c r="C31" s="110"/>
      <c r="D31" s="119"/>
      <c r="E31" s="54" t="s">
        <v>179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117">
        <v>77653</v>
      </c>
      <c r="V31" s="117"/>
      <c r="W31" s="117"/>
      <c r="X31" s="117"/>
      <c r="Y31" s="117"/>
      <c r="Z31" s="117">
        <v>0</v>
      </c>
      <c r="AA31" s="117"/>
      <c r="AB31" s="117"/>
      <c r="AC31" s="117"/>
      <c r="AD31" s="117"/>
      <c r="AE31" s="114">
        <v>0</v>
      </c>
      <c r="AF31" s="115"/>
      <c r="AG31" s="115"/>
      <c r="AH31" s="116"/>
      <c r="AI31" s="114">
        <f>IF(ISNUMBER(U31),U31,0)+IF(ISNUMBER(Z31),Z31,0)</f>
        <v>77653</v>
      </c>
      <c r="AJ31" s="115"/>
      <c r="AK31" s="115"/>
      <c r="AL31" s="115"/>
      <c r="AM31" s="116"/>
      <c r="AN31" s="114">
        <v>156600</v>
      </c>
      <c r="AO31" s="115"/>
      <c r="AP31" s="115"/>
      <c r="AQ31" s="115"/>
      <c r="AR31" s="116"/>
      <c r="AS31" s="114">
        <v>0</v>
      </c>
      <c r="AT31" s="115"/>
      <c r="AU31" s="115"/>
      <c r="AV31" s="115"/>
      <c r="AW31" s="116"/>
      <c r="AX31" s="114">
        <v>0</v>
      </c>
      <c r="AY31" s="115"/>
      <c r="AZ31" s="115"/>
      <c r="BA31" s="116"/>
      <c r="BB31" s="114">
        <f>IF(ISNUMBER(AN31),AN31,0)+IF(ISNUMBER(AS31),AS31,0)</f>
        <v>156600</v>
      </c>
      <c r="BC31" s="115"/>
      <c r="BD31" s="115"/>
      <c r="BE31" s="115"/>
      <c r="BF31" s="116"/>
      <c r="BG31" s="114">
        <v>125000</v>
      </c>
      <c r="BH31" s="115"/>
      <c r="BI31" s="115"/>
      <c r="BJ31" s="115"/>
      <c r="BK31" s="116"/>
      <c r="BL31" s="114">
        <v>0</v>
      </c>
      <c r="BM31" s="115"/>
      <c r="BN31" s="115"/>
      <c r="BO31" s="115"/>
      <c r="BP31" s="116"/>
      <c r="BQ31" s="114">
        <v>0</v>
      </c>
      <c r="BR31" s="115"/>
      <c r="BS31" s="115"/>
      <c r="BT31" s="116"/>
      <c r="BU31" s="114">
        <f>IF(ISNUMBER(BG31),BG31,0)+IF(ISNUMBER(BL31),BL31,0)</f>
        <v>125000</v>
      </c>
      <c r="BV31" s="115"/>
      <c r="BW31" s="115"/>
      <c r="BX31" s="115"/>
      <c r="BY31" s="116"/>
    </row>
    <row r="33" spans="1:79" ht="14.25" customHeight="1">
      <c r="A33" s="166" t="s">
        <v>332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</row>
    <row r="34" spans="1:79" ht="15" customHeight="1">
      <c r="A34" s="133" t="s">
        <v>253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</row>
    <row r="35" spans="1:79" ht="22.5" customHeight="1">
      <c r="A35" s="135" t="s">
        <v>3</v>
      </c>
      <c r="B35" s="136"/>
      <c r="C35" s="136"/>
      <c r="D35" s="137"/>
      <c r="E35" s="135" t="s">
        <v>20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7"/>
      <c r="X35" s="88" t="s">
        <v>257</v>
      </c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90"/>
      <c r="AR35" s="63" t="s">
        <v>259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</row>
    <row r="36" spans="1:79" ht="36" customHeight="1">
      <c r="A36" s="138"/>
      <c r="B36" s="139"/>
      <c r="C36" s="139"/>
      <c r="D36" s="140"/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  <c r="X36" s="63" t="s">
        <v>5</v>
      </c>
      <c r="Y36" s="63"/>
      <c r="Z36" s="63"/>
      <c r="AA36" s="63"/>
      <c r="AB36" s="63"/>
      <c r="AC36" s="63" t="s">
        <v>4</v>
      </c>
      <c r="AD36" s="63"/>
      <c r="AE36" s="63"/>
      <c r="AF36" s="63"/>
      <c r="AG36" s="63"/>
      <c r="AH36" s="151" t="s">
        <v>147</v>
      </c>
      <c r="AI36" s="152"/>
      <c r="AJ36" s="152"/>
      <c r="AK36" s="152"/>
      <c r="AL36" s="153"/>
      <c r="AM36" s="88" t="s">
        <v>6</v>
      </c>
      <c r="AN36" s="89"/>
      <c r="AO36" s="89"/>
      <c r="AP36" s="89"/>
      <c r="AQ36" s="90"/>
      <c r="AR36" s="88" t="s">
        <v>5</v>
      </c>
      <c r="AS36" s="89"/>
      <c r="AT36" s="89"/>
      <c r="AU36" s="89"/>
      <c r="AV36" s="90"/>
      <c r="AW36" s="88" t="s">
        <v>4</v>
      </c>
      <c r="AX36" s="89"/>
      <c r="AY36" s="89"/>
      <c r="AZ36" s="89"/>
      <c r="BA36" s="90"/>
      <c r="BB36" s="151" t="s">
        <v>147</v>
      </c>
      <c r="BC36" s="152"/>
      <c r="BD36" s="152"/>
      <c r="BE36" s="152"/>
      <c r="BF36" s="153"/>
      <c r="BG36" s="88" t="s">
        <v>118</v>
      </c>
      <c r="BH36" s="89"/>
      <c r="BI36" s="89"/>
      <c r="BJ36" s="89"/>
      <c r="BK36" s="90"/>
    </row>
    <row r="37" spans="1:79" ht="15" customHeight="1">
      <c r="A37" s="88">
        <v>1</v>
      </c>
      <c r="B37" s="89"/>
      <c r="C37" s="89"/>
      <c r="D37" s="90"/>
      <c r="E37" s="88">
        <v>2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90"/>
      <c r="X37" s="63">
        <v>3</v>
      </c>
      <c r="Y37" s="63"/>
      <c r="Z37" s="63"/>
      <c r="AA37" s="63"/>
      <c r="AB37" s="63"/>
      <c r="AC37" s="63">
        <v>4</v>
      </c>
      <c r="AD37" s="63"/>
      <c r="AE37" s="63"/>
      <c r="AF37" s="63"/>
      <c r="AG37" s="63"/>
      <c r="AH37" s="63">
        <v>5</v>
      </c>
      <c r="AI37" s="63"/>
      <c r="AJ37" s="63"/>
      <c r="AK37" s="63"/>
      <c r="AL37" s="63"/>
      <c r="AM37" s="63">
        <v>6</v>
      </c>
      <c r="AN37" s="63"/>
      <c r="AO37" s="63"/>
      <c r="AP37" s="63"/>
      <c r="AQ37" s="63"/>
      <c r="AR37" s="88">
        <v>7</v>
      </c>
      <c r="AS37" s="89"/>
      <c r="AT37" s="89"/>
      <c r="AU37" s="89"/>
      <c r="AV37" s="90"/>
      <c r="AW37" s="88">
        <v>8</v>
      </c>
      <c r="AX37" s="89"/>
      <c r="AY37" s="89"/>
      <c r="AZ37" s="89"/>
      <c r="BA37" s="90"/>
      <c r="BB37" s="88">
        <v>9</v>
      </c>
      <c r="BC37" s="89"/>
      <c r="BD37" s="89"/>
      <c r="BE37" s="89"/>
      <c r="BF37" s="90"/>
      <c r="BG37" s="88">
        <v>10</v>
      </c>
      <c r="BH37" s="89"/>
      <c r="BI37" s="89"/>
      <c r="BJ37" s="89"/>
      <c r="BK37" s="90"/>
    </row>
    <row r="38" spans="1:79" ht="20.25" hidden="1" customHeight="1">
      <c r="A38" s="91" t="s">
        <v>77</v>
      </c>
      <c r="B38" s="92"/>
      <c r="C38" s="92"/>
      <c r="D38" s="93"/>
      <c r="E38" s="91" t="s">
        <v>78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61" t="s">
        <v>81</v>
      </c>
      <c r="Y38" s="61"/>
      <c r="Z38" s="61"/>
      <c r="AA38" s="61"/>
      <c r="AB38" s="61"/>
      <c r="AC38" s="61" t="s">
        <v>82</v>
      </c>
      <c r="AD38" s="61"/>
      <c r="AE38" s="61"/>
      <c r="AF38" s="61"/>
      <c r="AG38" s="61"/>
      <c r="AH38" s="91" t="s">
        <v>116</v>
      </c>
      <c r="AI38" s="92"/>
      <c r="AJ38" s="92"/>
      <c r="AK38" s="92"/>
      <c r="AL38" s="93"/>
      <c r="AM38" s="148" t="s">
        <v>218</v>
      </c>
      <c r="AN38" s="149"/>
      <c r="AO38" s="149"/>
      <c r="AP38" s="149"/>
      <c r="AQ38" s="150"/>
      <c r="AR38" s="91" t="s">
        <v>83</v>
      </c>
      <c r="AS38" s="92"/>
      <c r="AT38" s="92"/>
      <c r="AU38" s="92"/>
      <c r="AV38" s="93"/>
      <c r="AW38" s="91" t="s">
        <v>84</v>
      </c>
      <c r="AX38" s="92"/>
      <c r="AY38" s="92"/>
      <c r="AZ38" s="92"/>
      <c r="BA38" s="93"/>
      <c r="BB38" s="91" t="s">
        <v>117</v>
      </c>
      <c r="BC38" s="92"/>
      <c r="BD38" s="92"/>
      <c r="BE38" s="92"/>
      <c r="BF38" s="93"/>
      <c r="BG38" s="148" t="s">
        <v>218</v>
      </c>
      <c r="BH38" s="149"/>
      <c r="BI38" s="149"/>
      <c r="BJ38" s="149"/>
      <c r="BK38" s="150"/>
      <c r="CA38" t="s">
        <v>31</v>
      </c>
    </row>
    <row r="39" spans="1:79" s="43" customFormat="1" ht="12.75" customHeight="1">
      <c r="A39" s="107"/>
      <c r="B39" s="108"/>
      <c r="C39" s="108"/>
      <c r="D39" s="120"/>
      <c r="E39" s="59" t="s">
        <v>262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121">
        <v>132125</v>
      </c>
      <c r="Y39" s="122"/>
      <c r="Z39" s="122"/>
      <c r="AA39" s="122"/>
      <c r="AB39" s="123"/>
      <c r="AC39" s="121" t="s">
        <v>263</v>
      </c>
      <c r="AD39" s="122"/>
      <c r="AE39" s="122"/>
      <c r="AF39" s="122"/>
      <c r="AG39" s="123"/>
      <c r="AH39" s="121" t="s">
        <v>263</v>
      </c>
      <c r="AI39" s="122"/>
      <c r="AJ39" s="122"/>
      <c r="AK39" s="122"/>
      <c r="AL39" s="123"/>
      <c r="AM39" s="121">
        <f>IF(ISNUMBER(X39),X39,0)+IF(ISNUMBER(AC39),AC39,0)</f>
        <v>132125</v>
      </c>
      <c r="AN39" s="122"/>
      <c r="AO39" s="122"/>
      <c r="AP39" s="122"/>
      <c r="AQ39" s="123"/>
      <c r="AR39" s="121">
        <v>139127</v>
      </c>
      <c r="AS39" s="122"/>
      <c r="AT39" s="122"/>
      <c r="AU39" s="122"/>
      <c r="AV39" s="123"/>
      <c r="AW39" s="121" t="s">
        <v>263</v>
      </c>
      <c r="AX39" s="122"/>
      <c r="AY39" s="122"/>
      <c r="AZ39" s="122"/>
      <c r="BA39" s="123"/>
      <c r="BB39" s="121" t="s">
        <v>263</v>
      </c>
      <c r="BC39" s="122"/>
      <c r="BD39" s="122"/>
      <c r="BE39" s="122"/>
      <c r="BF39" s="123"/>
      <c r="BG39" s="118">
        <f>IF(ISNUMBER(AR39),AR39,0)+IF(ISNUMBER(AW39),AW39,0)</f>
        <v>139127</v>
      </c>
      <c r="BH39" s="118"/>
      <c r="BI39" s="118"/>
      <c r="BJ39" s="118"/>
      <c r="BK39" s="118"/>
      <c r="CA39" s="43" t="s">
        <v>32</v>
      </c>
    </row>
    <row r="40" spans="1:79" s="9" customFormat="1" ht="12.75" customHeight="1">
      <c r="A40" s="109"/>
      <c r="B40" s="110"/>
      <c r="C40" s="110"/>
      <c r="D40" s="119"/>
      <c r="E40" s="54" t="s">
        <v>179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114">
        <v>132125</v>
      </c>
      <c r="Y40" s="115"/>
      <c r="Z40" s="115"/>
      <c r="AA40" s="115"/>
      <c r="AB40" s="116"/>
      <c r="AC40" s="114">
        <v>0</v>
      </c>
      <c r="AD40" s="115"/>
      <c r="AE40" s="115"/>
      <c r="AF40" s="115"/>
      <c r="AG40" s="116"/>
      <c r="AH40" s="114">
        <v>0</v>
      </c>
      <c r="AI40" s="115"/>
      <c r="AJ40" s="115"/>
      <c r="AK40" s="115"/>
      <c r="AL40" s="116"/>
      <c r="AM40" s="114">
        <f>IF(ISNUMBER(X40),X40,0)+IF(ISNUMBER(AC40),AC40,0)</f>
        <v>132125</v>
      </c>
      <c r="AN40" s="115"/>
      <c r="AO40" s="115"/>
      <c r="AP40" s="115"/>
      <c r="AQ40" s="116"/>
      <c r="AR40" s="114">
        <v>139127</v>
      </c>
      <c r="AS40" s="115"/>
      <c r="AT40" s="115"/>
      <c r="AU40" s="115"/>
      <c r="AV40" s="116"/>
      <c r="AW40" s="114">
        <v>0</v>
      </c>
      <c r="AX40" s="115"/>
      <c r="AY40" s="115"/>
      <c r="AZ40" s="115"/>
      <c r="BA40" s="116"/>
      <c r="BB40" s="114">
        <v>0</v>
      </c>
      <c r="BC40" s="115"/>
      <c r="BD40" s="115"/>
      <c r="BE40" s="115"/>
      <c r="BF40" s="116"/>
      <c r="BG40" s="117">
        <f>IF(ISNUMBER(AR40),AR40,0)+IF(ISNUMBER(AW40),AW40,0)</f>
        <v>139127</v>
      </c>
      <c r="BH40" s="117"/>
      <c r="BI40" s="117"/>
      <c r="BJ40" s="117"/>
      <c r="BK40" s="117"/>
    </row>
    <row r="41" spans="1:79" s="7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>
      <c r="A43" s="125" t="s">
        <v>148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25"/>
    </row>
    <row r="44" spans="1:79" ht="14.25" customHeight="1">
      <c r="A44" s="125" t="s">
        <v>319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</row>
    <row r="45" spans="1:79" ht="15" customHeight="1">
      <c r="A45" s="73" t="s">
        <v>253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</row>
    <row r="46" spans="1:79" ht="23.1" customHeight="1">
      <c r="A46" s="157" t="s">
        <v>149</v>
      </c>
      <c r="B46" s="158"/>
      <c r="C46" s="158"/>
      <c r="D46" s="159"/>
      <c r="E46" s="63" t="s">
        <v>20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88" t="s">
        <v>254</v>
      </c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90"/>
      <c r="AN46" s="88" t="s">
        <v>255</v>
      </c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90"/>
      <c r="BG46" s="88" t="s">
        <v>256</v>
      </c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90"/>
    </row>
    <row r="47" spans="1:79" ht="48.75" customHeight="1">
      <c r="A47" s="160"/>
      <c r="B47" s="161"/>
      <c r="C47" s="161"/>
      <c r="D47" s="1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88" t="s">
        <v>5</v>
      </c>
      <c r="V47" s="89"/>
      <c r="W47" s="89"/>
      <c r="X47" s="89"/>
      <c r="Y47" s="90"/>
      <c r="Z47" s="88" t="s">
        <v>4</v>
      </c>
      <c r="AA47" s="89"/>
      <c r="AB47" s="89"/>
      <c r="AC47" s="89"/>
      <c r="AD47" s="90"/>
      <c r="AE47" s="151" t="s">
        <v>147</v>
      </c>
      <c r="AF47" s="152"/>
      <c r="AG47" s="152"/>
      <c r="AH47" s="153"/>
      <c r="AI47" s="88" t="s">
        <v>6</v>
      </c>
      <c r="AJ47" s="89"/>
      <c r="AK47" s="89"/>
      <c r="AL47" s="89"/>
      <c r="AM47" s="90"/>
      <c r="AN47" s="88" t="s">
        <v>5</v>
      </c>
      <c r="AO47" s="89"/>
      <c r="AP47" s="89"/>
      <c r="AQ47" s="89"/>
      <c r="AR47" s="90"/>
      <c r="AS47" s="88" t="s">
        <v>4</v>
      </c>
      <c r="AT47" s="89"/>
      <c r="AU47" s="89"/>
      <c r="AV47" s="89"/>
      <c r="AW47" s="90"/>
      <c r="AX47" s="151" t="s">
        <v>147</v>
      </c>
      <c r="AY47" s="152"/>
      <c r="AZ47" s="152"/>
      <c r="BA47" s="153"/>
      <c r="BB47" s="88" t="s">
        <v>118</v>
      </c>
      <c r="BC47" s="89"/>
      <c r="BD47" s="89"/>
      <c r="BE47" s="89"/>
      <c r="BF47" s="90"/>
      <c r="BG47" s="88" t="s">
        <v>5</v>
      </c>
      <c r="BH47" s="89"/>
      <c r="BI47" s="89"/>
      <c r="BJ47" s="89"/>
      <c r="BK47" s="90"/>
      <c r="BL47" s="88" t="s">
        <v>4</v>
      </c>
      <c r="BM47" s="89"/>
      <c r="BN47" s="89"/>
      <c r="BO47" s="89"/>
      <c r="BP47" s="90"/>
      <c r="BQ47" s="151" t="s">
        <v>147</v>
      </c>
      <c r="BR47" s="152"/>
      <c r="BS47" s="152"/>
      <c r="BT47" s="153"/>
      <c r="BU47" s="88" t="s">
        <v>119</v>
      </c>
      <c r="BV47" s="89"/>
      <c r="BW47" s="89"/>
      <c r="BX47" s="89"/>
      <c r="BY47" s="90"/>
    </row>
    <row r="48" spans="1:79" ht="15" customHeight="1">
      <c r="A48" s="88">
        <v>1</v>
      </c>
      <c r="B48" s="89"/>
      <c r="C48" s="89"/>
      <c r="D48" s="90"/>
      <c r="E48" s="88">
        <v>2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90"/>
      <c r="U48" s="88">
        <v>3</v>
      </c>
      <c r="V48" s="89"/>
      <c r="W48" s="89"/>
      <c r="X48" s="89"/>
      <c r="Y48" s="90"/>
      <c r="Z48" s="88">
        <v>4</v>
      </c>
      <c r="AA48" s="89"/>
      <c r="AB48" s="89"/>
      <c r="AC48" s="89"/>
      <c r="AD48" s="90"/>
      <c r="AE48" s="88">
        <v>5</v>
      </c>
      <c r="AF48" s="89"/>
      <c r="AG48" s="89"/>
      <c r="AH48" s="90"/>
      <c r="AI48" s="88">
        <v>6</v>
      </c>
      <c r="AJ48" s="89"/>
      <c r="AK48" s="89"/>
      <c r="AL48" s="89"/>
      <c r="AM48" s="90"/>
      <c r="AN48" s="88">
        <v>7</v>
      </c>
      <c r="AO48" s="89"/>
      <c r="AP48" s="89"/>
      <c r="AQ48" s="89"/>
      <c r="AR48" s="90"/>
      <c r="AS48" s="88">
        <v>8</v>
      </c>
      <c r="AT48" s="89"/>
      <c r="AU48" s="89"/>
      <c r="AV48" s="89"/>
      <c r="AW48" s="90"/>
      <c r="AX48" s="88">
        <v>9</v>
      </c>
      <c r="AY48" s="89"/>
      <c r="AZ48" s="89"/>
      <c r="BA48" s="90"/>
      <c r="BB48" s="88">
        <v>10</v>
      </c>
      <c r="BC48" s="89"/>
      <c r="BD48" s="89"/>
      <c r="BE48" s="89"/>
      <c r="BF48" s="90"/>
      <c r="BG48" s="88">
        <v>11</v>
      </c>
      <c r="BH48" s="89"/>
      <c r="BI48" s="89"/>
      <c r="BJ48" s="89"/>
      <c r="BK48" s="90"/>
      <c r="BL48" s="88">
        <v>12</v>
      </c>
      <c r="BM48" s="89"/>
      <c r="BN48" s="89"/>
      <c r="BO48" s="89"/>
      <c r="BP48" s="90"/>
      <c r="BQ48" s="88">
        <v>13</v>
      </c>
      <c r="BR48" s="89"/>
      <c r="BS48" s="89"/>
      <c r="BT48" s="90"/>
      <c r="BU48" s="88">
        <v>14</v>
      </c>
      <c r="BV48" s="89"/>
      <c r="BW48" s="89"/>
      <c r="BX48" s="89"/>
      <c r="BY48" s="90"/>
    </row>
    <row r="49" spans="1:79" s="2" customFormat="1" ht="12.75" hidden="1" customHeight="1">
      <c r="A49" s="91" t="s">
        <v>85</v>
      </c>
      <c r="B49" s="92"/>
      <c r="C49" s="92"/>
      <c r="D49" s="93"/>
      <c r="E49" s="91" t="s">
        <v>78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3"/>
      <c r="U49" s="91" t="s">
        <v>86</v>
      </c>
      <c r="V49" s="92"/>
      <c r="W49" s="92"/>
      <c r="X49" s="92"/>
      <c r="Y49" s="93"/>
      <c r="Z49" s="91" t="s">
        <v>87</v>
      </c>
      <c r="AA49" s="92"/>
      <c r="AB49" s="92"/>
      <c r="AC49" s="92"/>
      <c r="AD49" s="93"/>
      <c r="AE49" s="91" t="s">
        <v>113</v>
      </c>
      <c r="AF49" s="92"/>
      <c r="AG49" s="92"/>
      <c r="AH49" s="93"/>
      <c r="AI49" s="148" t="s">
        <v>217</v>
      </c>
      <c r="AJ49" s="149"/>
      <c r="AK49" s="149"/>
      <c r="AL49" s="149"/>
      <c r="AM49" s="150"/>
      <c r="AN49" s="91" t="s">
        <v>88</v>
      </c>
      <c r="AO49" s="92"/>
      <c r="AP49" s="92"/>
      <c r="AQ49" s="92"/>
      <c r="AR49" s="93"/>
      <c r="AS49" s="91" t="s">
        <v>89</v>
      </c>
      <c r="AT49" s="92"/>
      <c r="AU49" s="92"/>
      <c r="AV49" s="92"/>
      <c r="AW49" s="93"/>
      <c r="AX49" s="91" t="s">
        <v>114</v>
      </c>
      <c r="AY49" s="92"/>
      <c r="AZ49" s="92"/>
      <c r="BA49" s="93"/>
      <c r="BB49" s="148" t="s">
        <v>217</v>
      </c>
      <c r="BC49" s="149"/>
      <c r="BD49" s="149"/>
      <c r="BE49" s="149"/>
      <c r="BF49" s="150"/>
      <c r="BG49" s="91" t="s">
        <v>79</v>
      </c>
      <c r="BH49" s="92"/>
      <c r="BI49" s="92"/>
      <c r="BJ49" s="92"/>
      <c r="BK49" s="93"/>
      <c r="BL49" s="91" t="s">
        <v>80</v>
      </c>
      <c r="BM49" s="92"/>
      <c r="BN49" s="92"/>
      <c r="BO49" s="92"/>
      <c r="BP49" s="93"/>
      <c r="BQ49" s="91" t="s">
        <v>115</v>
      </c>
      <c r="BR49" s="92"/>
      <c r="BS49" s="92"/>
      <c r="BT49" s="93"/>
      <c r="BU49" s="148" t="s">
        <v>217</v>
      </c>
      <c r="BV49" s="149"/>
      <c r="BW49" s="149"/>
      <c r="BX49" s="149"/>
      <c r="BY49" s="150"/>
      <c r="CA49" t="s">
        <v>33</v>
      </c>
    </row>
    <row r="50" spans="1:79" s="43" customFormat="1" ht="12.75" customHeight="1">
      <c r="A50" s="107">
        <v>2210</v>
      </c>
      <c r="B50" s="108"/>
      <c r="C50" s="108"/>
      <c r="D50" s="120"/>
      <c r="E50" s="59" t="s">
        <v>270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121">
        <v>47719</v>
      </c>
      <c r="V50" s="122"/>
      <c r="W50" s="122"/>
      <c r="X50" s="122"/>
      <c r="Y50" s="123"/>
      <c r="Z50" s="121">
        <v>0</v>
      </c>
      <c r="AA50" s="122"/>
      <c r="AB50" s="122"/>
      <c r="AC50" s="122"/>
      <c r="AD50" s="123"/>
      <c r="AE50" s="121">
        <v>0</v>
      </c>
      <c r="AF50" s="122"/>
      <c r="AG50" s="122"/>
      <c r="AH50" s="123"/>
      <c r="AI50" s="121">
        <f>IF(ISNUMBER(U50),U50,0)+IF(ISNUMBER(Z50),Z50,0)</f>
        <v>47719</v>
      </c>
      <c r="AJ50" s="122"/>
      <c r="AK50" s="122"/>
      <c r="AL50" s="122"/>
      <c r="AM50" s="123"/>
      <c r="AN50" s="121">
        <v>49600</v>
      </c>
      <c r="AO50" s="122"/>
      <c r="AP50" s="122"/>
      <c r="AQ50" s="122"/>
      <c r="AR50" s="123"/>
      <c r="AS50" s="121">
        <v>0</v>
      </c>
      <c r="AT50" s="122"/>
      <c r="AU50" s="122"/>
      <c r="AV50" s="122"/>
      <c r="AW50" s="123"/>
      <c r="AX50" s="121">
        <v>0</v>
      </c>
      <c r="AY50" s="122"/>
      <c r="AZ50" s="122"/>
      <c r="BA50" s="123"/>
      <c r="BB50" s="121">
        <f>IF(ISNUMBER(AN50),AN50,0)+IF(ISNUMBER(AS50),AS50,0)</f>
        <v>49600</v>
      </c>
      <c r="BC50" s="122"/>
      <c r="BD50" s="122"/>
      <c r="BE50" s="122"/>
      <c r="BF50" s="123"/>
      <c r="BG50" s="121">
        <v>56000</v>
      </c>
      <c r="BH50" s="122"/>
      <c r="BI50" s="122"/>
      <c r="BJ50" s="122"/>
      <c r="BK50" s="123"/>
      <c r="BL50" s="121">
        <v>0</v>
      </c>
      <c r="BM50" s="122"/>
      <c r="BN50" s="122"/>
      <c r="BO50" s="122"/>
      <c r="BP50" s="123"/>
      <c r="BQ50" s="121">
        <v>0</v>
      </c>
      <c r="BR50" s="122"/>
      <c r="BS50" s="122"/>
      <c r="BT50" s="123"/>
      <c r="BU50" s="121">
        <f>IF(ISNUMBER(BG50),BG50,0)+IF(ISNUMBER(BL50),BL50,0)</f>
        <v>56000</v>
      </c>
      <c r="BV50" s="122"/>
      <c r="BW50" s="122"/>
      <c r="BX50" s="122"/>
      <c r="BY50" s="123"/>
      <c r="CA50" s="43" t="s">
        <v>34</v>
      </c>
    </row>
    <row r="51" spans="1:79" s="43" customFormat="1" ht="12.75" customHeight="1">
      <c r="A51" s="107">
        <v>2240</v>
      </c>
      <c r="B51" s="108"/>
      <c r="C51" s="108"/>
      <c r="D51" s="120"/>
      <c r="E51" s="59" t="s">
        <v>272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  <c r="U51" s="121">
        <v>19500</v>
      </c>
      <c r="V51" s="122"/>
      <c r="W51" s="122"/>
      <c r="X51" s="122"/>
      <c r="Y51" s="123"/>
      <c r="Z51" s="121">
        <v>0</v>
      </c>
      <c r="AA51" s="122"/>
      <c r="AB51" s="122"/>
      <c r="AC51" s="122"/>
      <c r="AD51" s="123"/>
      <c r="AE51" s="121">
        <v>0</v>
      </c>
      <c r="AF51" s="122"/>
      <c r="AG51" s="122"/>
      <c r="AH51" s="123"/>
      <c r="AI51" s="121">
        <f>IF(ISNUMBER(U51),U51,0)+IF(ISNUMBER(Z51),Z51,0)</f>
        <v>19500</v>
      </c>
      <c r="AJ51" s="122"/>
      <c r="AK51" s="122"/>
      <c r="AL51" s="122"/>
      <c r="AM51" s="123"/>
      <c r="AN51" s="121">
        <v>107000</v>
      </c>
      <c r="AO51" s="122"/>
      <c r="AP51" s="122"/>
      <c r="AQ51" s="122"/>
      <c r="AR51" s="123"/>
      <c r="AS51" s="121">
        <v>0</v>
      </c>
      <c r="AT51" s="122"/>
      <c r="AU51" s="122"/>
      <c r="AV51" s="122"/>
      <c r="AW51" s="123"/>
      <c r="AX51" s="121">
        <v>0</v>
      </c>
      <c r="AY51" s="122"/>
      <c r="AZ51" s="122"/>
      <c r="BA51" s="123"/>
      <c r="BB51" s="121">
        <f>IF(ISNUMBER(AN51),AN51,0)+IF(ISNUMBER(AS51),AS51,0)</f>
        <v>107000</v>
      </c>
      <c r="BC51" s="122"/>
      <c r="BD51" s="122"/>
      <c r="BE51" s="122"/>
      <c r="BF51" s="123"/>
      <c r="BG51" s="121">
        <v>69000</v>
      </c>
      <c r="BH51" s="122"/>
      <c r="BI51" s="122"/>
      <c r="BJ51" s="122"/>
      <c r="BK51" s="123"/>
      <c r="BL51" s="121">
        <v>0</v>
      </c>
      <c r="BM51" s="122"/>
      <c r="BN51" s="122"/>
      <c r="BO51" s="122"/>
      <c r="BP51" s="123"/>
      <c r="BQ51" s="121">
        <v>0</v>
      </c>
      <c r="BR51" s="122"/>
      <c r="BS51" s="122"/>
      <c r="BT51" s="123"/>
      <c r="BU51" s="121">
        <f>IF(ISNUMBER(BG51),BG51,0)+IF(ISNUMBER(BL51),BL51,0)</f>
        <v>69000</v>
      </c>
      <c r="BV51" s="122"/>
      <c r="BW51" s="122"/>
      <c r="BX51" s="122"/>
      <c r="BY51" s="123"/>
    </row>
    <row r="52" spans="1:79" s="43" customFormat="1" ht="38.25" customHeight="1">
      <c r="A52" s="107">
        <v>2282</v>
      </c>
      <c r="B52" s="108"/>
      <c r="C52" s="108"/>
      <c r="D52" s="120"/>
      <c r="E52" s="59" t="s">
        <v>278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7"/>
      <c r="U52" s="121">
        <v>10434</v>
      </c>
      <c r="V52" s="122"/>
      <c r="W52" s="122"/>
      <c r="X52" s="122"/>
      <c r="Y52" s="123"/>
      <c r="Z52" s="121">
        <v>0</v>
      </c>
      <c r="AA52" s="122"/>
      <c r="AB52" s="122"/>
      <c r="AC52" s="122"/>
      <c r="AD52" s="123"/>
      <c r="AE52" s="121">
        <v>0</v>
      </c>
      <c r="AF52" s="122"/>
      <c r="AG52" s="122"/>
      <c r="AH52" s="123"/>
      <c r="AI52" s="121">
        <f>IF(ISNUMBER(U52),U52,0)+IF(ISNUMBER(Z52),Z52,0)</f>
        <v>10434</v>
      </c>
      <c r="AJ52" s="122"/>
      <c r="AK52" s="122"/>
      <c r="AL52" s="122"/>
      <c r="AM52" s="123"/>
      <c r="AN52" s="121">
        <v>0</v>
      </c>
      <c r="AO52" s="122"/>
      <c r="AP52" s="122"/>
      <c r="AQ52" s="122"/>
      <c r="AR52" s="123"/>
      <c r="AS52" s="121">
        <v>0</v>
      </c>
      <c r="AT52" s="122"/>
      <c r="AU52" s="122"/>
      <c r="AV52" s="122"/>
      <c r="AW52" s="123"/>
      <c r="AX52" s="121">
        <v>0</v>
      </c>
      <c r="AY52" s="122"/>
      <c r="AZ52" s="122"/>
      <c r="BA52" s="123"/>
      <c r="BB52" s="121">
        <f>IF(ISNUMBER(AN52),AN52,0)+IF(ISNUMBER(AS52),AS52,0)</f>
        <v>0</v>
      </c>
      <c r="BC52" s="122"/>
      <c r="BD52" s="122"/>
      <c r="BE52" s="122"/>
      <c r="BF52" s="123"/>
      <c r="BG52" s="121">
        <v>0</v>
      </c>
      <c r="BH52" s="122"/>
      <c r="BI52" s="122"/>
      <c r="BJ52" s="122"/>
      <c r="BK52" s="123"/>
      <c r="BL52" s="121">
        <v>0</v>
      </c>
      <c r="BM52" s="122"/>
      <c r="BN52" s="122"/>
      <c r="BO52" s="122"/>
      <c r="BP52" s="123"/>
      <c r="BQ52" s="121">
        <v>0</v>
      </c>
      <c r="BR52" s="122"/>
      <c r="BS52" s="122"/>
      <c r="BT52" s="123"/>
      <c r="BU52" s="121">
        <f>IF(ISNUMBER(BG52),BG52,0)+IF(ISNUMBER(BL52),BL52,0)</f>
        <v>0</v>
      </c>
      <c r="BV52" s="122"/>
      <c r="BW52" s="122"/>
      <c r="BX52" s="122"/>
      <c r="BY52" s="123"/>
    </row>
    <row r="53" spans="1:79" s="9" customFormat="1" ht="12.75" customHeight="1">
      <c r="A53" s="109"/>
      <c r="B53" s="110"/>
      <c r="C53" s="110"/>
      <c r="D53" s="119"/>
      <c r="E53" s="54" t="s">
        <v>179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  <c r="U53" s="114">
        <v>77653</v>
      </c>
      <c r="V53" s="115"/>
      <c r="W53" s="115"/>
      <c r="X53" s="115"/>
      <c r="Y53" s="116"/>
      <c r="Z53" s="114">
        <v>0</v>
      </c>
      <c r="AA53" s="115"/>
      <c r="AB53" s="115"/>
      <c r="AC53" s="115"/>
      <c r="AD53" s="116"/>
      <c r="AE53" s="114">
        <v>0</v>
      </c>
      <c r="AF53" s="115"/>
      <c r="AG53" s="115"/>
      <c r="AH53" s="116"/>
      <c r="AI53" s="114">
        <f>IF(ISNUMBER(U53),U53,0)+IF(ISNUMBER(Z53),Z53,0)</f>
        <v>77653</v>
      </c>
      <c r="AJ53" s="115"/>
      <c r="AK53" s="115"/>
      <c r="AL53" s="115"/>
      <c r="AM53" s="116"/>
      <c r="AN53" s="114">
        <v>156600</v>
      </c>
      <c r="AO53" s="115"/>
      <c r="AP53" s="115"/>
      <c r="AQ53" s="115"/>
      <c r="AR53" s="116"/>
      <c r="AS53" s="114">
        <v>0</v>
      </c>
      <c r="AT53" s="115"/>
      <c r="AU53" s="115"/>
      <c r="AV53" s="115"/>
      <c r="AW53" s="116"/>
      <c r="AX53" s="114">
        <v>0</v>
      </c>
      <c r="AY53" s="115"/>
      <c r="AZ53" s="115"/>
      <c r="BA53" s="116"/>
      <c r="BB53" s="114">
        <f>IF(ISNUMBER(AN53),AN53,0)+IF(ISNUMBER(AS53),AS53,0)</f>
        <v>156600</v>
      </c>
      <c r="BC53" s="115"/>
      <c r="BD53" s="115"/>
      <c r="BE53" s="115"/>
      <c r="BF53" s="116"/>
      <c r="BG53" s="114">
        <v>125000</v>
      </c>
      <c r="BH53" s="115"/>
      <c r="BI53" s="115"/>
      <c r="BJ53" s="115"/>
      <c r="BK53" s="116"/>
      <c r="BL53" s="114">
        <v>0</v>
      </c>
      <c r="BM53" s="115"/>
      <c r="BN53" s="115"/>
      <c r="BO53" s="115"/>
      <c r="BP53" s="116"/>
      <c r="BQ53" s="114">
        <v>0</v>
      </c>
      <c r="BR53" s="115"/>
      <c r="BS53" s="115"/>
      <c r="BT53" s="116"/>
      <c r="BU53" s="114">
        <f>IF(ISNUMBER(BG53),BG53,0)+IF(ISNUMBER(BL53),BL53,0)</f>
        <v>125000</v>
      </c>
      <c r="BV53" s="115"/>
      <c r="BW53" s="115"/>
      <c r="BX53" s="115"/>
      <c r="BY53" s="116"/>
    </row>
    <row r="55" spans="1:79" ht="14.25" customHeight="1">
      <c r="A55" s="125" t="s">
        <v>320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</row>
    <row r="56" spans="1:79" ht="15" customHeight="1">
      <c r="A56" s="133" t="s">
        <v>253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</row>
    <row r="57" spans="1:79" ht="23.1" customHeight="1">
      <c r="A57" s="157" t="s">
        <v>150</v>
      </c>
      <c r="B57" s="158"/>
      <c r="C57" s="158"/>
      <c r="D57" s="158"/>
      <c r="E57" s="159"/>
      <c r="F57" s="63" t="s">
        <v>20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88" t="s">
        <v>254</v>
      </c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90"/>
      <c r="AN57" s="88" t="s">
        <v>255</v>
      </c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90"/>
      <c r="BG57" s="88" t="s">
        <v>256</v>
      </c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90"/>
    </row>
    <row r="58" spans="1:79" ht="51.75" customHeight="1">
      <c r="A58" s="160"/>
      <c r="B58" s="161"/>
      <c r="C58" s="161"/>
      <c r="D58" s="161"/>
      <c r="E58" s="1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88" t="s">
        <v>5</v>
      </c>
      <c r="V58" s="89"/>
      <c r="W58" s="89"/>
      <c r="X58" s="89"/>
      <c r="Y58" s="90"/>
      <c r="Z58" s="88" t="s">
        <v>4</v>
      </c>
      <c r="AA58" s="89"/>
      <c r="AB58" s="89"/>
      <c r="AC58" s="89"/>
      <c r="AD58" s="90"/>
      <c r="AE58" s="151" t="s">
        <v>147</v>
      </c>
      <c r="AF58" s="152"/>
      <c r="AG58" s="152"/>
      <c r="AH58" s="153"/>
      <c r="AI58" s="88" t="s">
        <v>6</v>
      </c>
      <c r="AJ58" s="89"/>
      <c r="AK58" s="89"/>
      <c r="AL58" s="89"/>
      <c r="AM58" s="90"/>
      <c r="AN58" s="88" t="s">
        <v>5</v>
      </c>
      <c r="AO58" s="89"/>
      <c r="AP58" s="89"/>
      <c r="AQ58" s="89"/>
      <c r="AR58" s="90"/>
      <c r="AS58" s="88" t="s">
        <v>4</v>
      </c>
      <c r="AT58" s="89"/>
      <c r="AU58" s="89"/>
      <c r="AV58" s="89"/>
      <c r="AW58" s="90"/>
      <c r="AX58" s="151" t="s">
        <v>147</v>
      </c>
      <c r="AY58" s="152"/>
      <c r="AZ58" s="152"/>
      <c r="BA58" s="153"/>
      <c r="BB58" s="88" t="s">
        <v>118</v>
      </c>
      <c r="BC58" s="89"/>
      <c r="BD58" s="89"/>
      <c r="BE58" s="89"/>
      <c r="BF58" s="90"/>
      <c r="BG58" s="88" t="s">
        <v>5</v>
      </c>
      <c r="BH58" s="89"/>
      <c r="BI58" s="89"/>
      <c r="BJ58" s="89"/>
      <c r="BK58" s="90"/>
      <c r="BL58" s="88" t="s">
        <v>4</v>
      </c>
      <c r="BM58" s="89"/>
      <c r="BN58" s="89"/>
      <c r="BO58" s="89"/>
      <c r="BP58" s="90"/>
      <c r="BQ58" s="151" t="s">
        <v>147</v>
      </c>
      <c r="BR58" s="152"/>
      <c r="BS58" s="152"/>
      <c r="BT58" s="153"/>
      <c r="BU58" s="63" t="s">
        <v>119</v>
      </c>
      <c r="BV58" s="63"/>
      <c r="BW58" s="63"/>
      <c r="BX58" s="63"/>
      <c r="BY58" s="63"/>
    </row>
    <row r="59" spans="1:79" ht="15" customHeight="1">
      <c r="A59" s="88">
        <v>1</v>
      </c>
      <c r="B59" s="89"/>
      <c r="C59" s="89"/>
      <c r="D59" s="89"/>
      <c r="E59" s="90"/>
      <c r="F59" s="88">
        <v>2</v>
      </c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90"/>
      <c r="U59" s="88">
        <v>3</v>
      </c>
      <c r="V59" s="89"/>
      <c r="W59" s="89"/>
      <c r="X59" s="89"/>
      <c r="Y59" s="90"/>
      <c r="Z59" s="88">
        <v>4</v>
      </c>
      <c r="AA59" s="89"/>
      <c r="AB59" s="89"/>
      <c r="AC59" s="89"/>
      <c r="AD59" s="90"/>
      <c r="AE59" s="88">
        <v>5</v>
      </c>
      <c r="AF59" s="89"/>
      <c r="AG59" s="89"/>
      <c r="AH59" s="90"/>
      <c r="AI59" s="88">
        <v>6</v>
      </c>
      <c r="AJ59" s="89"/>
      <c r="AK59" s="89"/>
      <c r="AL59" s="89"/>
      <c r="AM59" s="90"/>
      <c r="AN59" s="88">
        <v>7</v>
      </c>
      <c r="AO59" s="89"/>
      <c r="AP59" s="89"/>
      <c r="AQ59" s="89"/>
      <c r="AR59" s="90"/>
      <c r="AS59" s="88">
        <v>8</v>
      </c>
      <c r="AT59" s="89"/>
      <c r="AU59" s="89"/>
      <c r="AV59" s="89"/>
      <c r="AW59" s="90"/>
      <c r="AX59" s="88">
        <v>9</v>
      </c>
      <c r="AY59" s="89"/>
      <c r="AZ59" s="89"/>
      <c r="BA59" s="90"/>
      <c r="BB59" s="88">
        <v>10</v>
      </c>
      <c r="BC59" s="89"/>
      <c r="BD59" s="89"/>
      <c r="BE59" s="89"/>
      <c r="BF59" s="90"/>
      <c r="BG59" s="88">
        <v>11</v>
      </c>
      <c r="BH59" s="89"/>
      <c r="BI59" s="89"/>
      <c r="BJ59" s="89"/>
      <c r="BK59" s="90"/>
      <c r="BL59" s="88">
        <v>12</v>
      </c>
      <c r="BM59" s="89"/>
      <c r="BN59" s="89"/>
      <c r="BO59" s="89"/>
      <c r="BP59" s="90"/>
      <c r="BQ59" s="88">
        <v>13</v>
      </c>
      <c r="BR59" s="89"/>
      <c r="BS59" s="89"/>
      <c r="BT59" s="90"/>
      <c r="BU59" s="63">
        <v>14</v>
      </c>
      <c r="BV59" s="63"/>
      <c r="BW59" s="63"/>
      <c r="BX59" s="63"/>
      <c r="BY59" s="63"/>
    </row>
    <row r="60" spans="1:79" s="2" customFormat="1" ht="13.5" hidden="1" customHeight="1">
      <c r="A60" s="91" t="s">
        <v>85</v>
      </c>
      <c r="B60" s="92"/>
      <c r="C60" s="92"/>
      <c r="D60" s="92"/>
      <c r="E60" s="93"/>
      <c r="F60" s="91" t="s">
        <v>78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1" t="s">
        <v>86</v>
      </c>
      <c r="V60" s="92"/>
      <c r="W60" s="92"/>
      <c r="X60" s="92"/>
      <c r="Y60" s="93"/>
      <c r="Z60" s="91" t="s">
        <v>87</v>
      </c>
      <c r="AA60" s="92"/>
      <c r="AB60" s="92"/>
      <c r="AC60" s="92"/>
      <c r="AD60" s="93"/>
      <c r="AE60" s="91" t="s">
        <v>113</v>
      </c>
      <c r="AF60" s="92"/>
      <c r="AG60" s="92"/>
      <c r="AH60" s="93"/>
      <c r="AI60" s="148" t="s">
        <v>217</v>
      </c>
      <c r="AJ60" s="149"/>
      <c r="AK60" s="149"/>
      <c r="AL60" s="149"/>
      <c r="AM60" s="150"/>
      <c r="AN60" s="91" t="s">
        <v>88</v>
      </c>
      <c r="AO60" s="92"/>
      <c r="AP60" s="92"/>
      <c r="AQ60" s="92"/>
      <c r="AR60" s="93"/>
      <c r="AS60" s="91" t="s">
        <v>89</v>
      </c>
      <c r="AT60" s="92"/>
      <c r="AU60" s="92"/>
      <c r="AV60" s="92"/>
      <c r="AW60" s="93"/>
      <c r="AX60" s="91" t="s">
        <v>114</v>
      </c>
      <c r="AY60" s="92"/>
      <c r="AZ60" s="92"/>
      <c r="BA60" s="93"/>
      <c r="BB60" s="148" t="s">
        <v>217</v>
      </c>
      <c r="BC60" s="149"/>
      <c r="BD60" s="149"/>
      <c r="BE60" s="149"/>
      <c r="BF60" s="150"/>
      <c r="BG60" s="91" t="s">
        <v>79</v>
      </c>
      <c r="BH60" s="92"/>
      <c r="BI60" s="92"/>
      <c r="BJ60" s="92"/>
      <c r="BK60" s="93"/>
      <c r="BL60" s="91" t="s">
        <v>80</v>
      </c>
      <c r="BM60" s="92"/>
      <c r="BN60" s="92"/>
      <c r="BO60" s="92"/>
      <c r="BP60" s="93"/>
      <c r="BQ60" s="91" t="s">
        <v>115</v>
      </c>
      <c r="BR60" s="92"/>
      <c r="BS60" s="92"/>
      <c r="BT60" s="93"/>
      <c r="BU60" s="141" t="s">
        <v>217</v>
      </c>
      <c r="BV60" s="141"/>
      <c r="BW60" s="141"/>
      <c r="BX60" s="141"/>
      <c r="BY60" s="141"/>
      <c r="CA60" t="s">
        <v>35</v>
      </c>
    </row>
    <row r="61" spans="1:79" s="9" customFormat="1" ht="12.75" customHeight="1">
      <c r="A61" s="109"/>
      <c r="B61" s="110"/>
      <c r="C61" s="110"/>
      <c r="D61" s="110"/>
      <c r="E61" s="119"/>
      <c r="F61" s="109" t="s">
        <v>179</v>
      </c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9"/>
      <c r="U61" s="114"/>
      <c r="V61" s="115"/>
      <c r="W61" s="115"/>
      <c r="X61" s="115"/>
      <c r="Y61" s="116"/>
      <c r="Z61" s="114"/>
      <c r="AA61" s="115"/>
      <c r="AB61" s="115"/>
      <c r="AC61" s="115"/>
      <c r="AD61" s="116"/>
      <c r="AE61" s="114"/>
      <c r="AF61" s="115"/>
      <c r="AG61" s="115"/>
      <c r="AH61" s="116"/>
      <c r="AI61" s="114">
        <f>IF(ISNUMBER(U61),U61,0)+IF(ISNUMBER(Z61),Z61,0)</f>
        <v>0</v>
      </c>
      <c r="AJ61" s="115"/>
      <c r="AK61" s="115"/>
      <c r="AL61" s="115"/>
      <c r="AM61" s="116"/>
      <c r="AN61" s="114"/>
      <c r="AO61" s="115"/>
      <c r="AP61" s="115"/>
      <c r="AQ61" s="115"/>
      <c r="AR61" s="116"/>
      <c r="AS61" s="114"/>
      <c r="AT61" s="115"/>
      <c r="AU61" s="115"/>
      <c r="AV61" s="115"/>
      <c r="AW61" s="116"/>
      <c r="AX61" s="114"/>
      <c r="AY61" s="115"/>
      <c r="AZ61" s="115"/>
      <c r="BA61" s="116"/>
      <c r="BB61" s="114">
        <f>IF(ISNUMBER(AN61),AN61,0)+IF(ISNUMBER(AS61),AS61,0)</f>
        <v>0</v>
      </c>
      <c r="BC61" s="115"/>
      <c r="BD61" s="115"/>
      <c r="BE61" s="115"/>
      <c r="BF61" s="116"/>
      <c r="BG61" s="114"/>
      <c r="BH61" s="115"/>
      <c r="BI61" s="115"/>
      <c r="BJ61" s="115"/>
      <c r="BK61" s="116"/>
      <c r="BL61" s="114"/>
      <c r="BM61" s="115"/>
      <c r="BN61" s="115"/>
      <c r="BO61" s="115"/>
      <c r="BP61" s="116"/>
      <c r="BQ61" s="114"/>
      <c r="BR61" s="115"/>
      <c r="BS61" s="115"/>
      <c r="BT61" s="116"/>
      <c r="BU61" s="114">
        <f>IF(ISNUMBER(BG61),BG61,0)+IF(ISNUMBER(BL61),BL61,0)</f>
        <v>0</v>
      </c>
      <c r="BV61" s="115"/>
      <c r="BW61" s="115"/>
      <c r="BX61" s="115"/>
      <c r="BY61" s="116"/>
      <c r="CA61" s="9" t="s">
        <v>36</v>
      </c>
    </row>
    <row r="63" spans="1:79" ht="14.25" customHeight="1">
      <c r="A63" s="125" t="s">
        <v>333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</row>
    <row r="64" spans="1:79" ht="15" customHeight="1">
      <c r="A64" s="133" t="s">
        <v>253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</row>
    <row r="65" spans="1:79" ht="23.1" customHeight="1">
      <c r="A65" s="157" t="s">
        <v>149</v>
      </c>
      <c r="B65" s="158"/>
      <c r="C65" s="158"/>
      <c r="D65" s="159"/>
      <c r="E65" s="135" t="s">
        <v>20</v>
      </c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7"/>
      <c r="X65" s="88" t="s">
        <v>257</v>
      </c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90"/>
      <c r="AR65" s="63" t="s">
        <v>259</v>
      </c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</row>
    <row r="66" spans="1:79" ht="48.75" customHeight="1">
      <c r="A66" s="160"/>
      <c r="B66" s="161"/>
      <c r="C66" s="161"/>
      <c r="D66" s="162"/>
      <c r="E66" s="138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40"/>
      <c r="X66" s="135" t="s">
        <v>5</v>
      </c>
      <c r="Y66" s="136"/>
      <c r="Z66" s="136"/>
      <c r="AA66" s="136"/>
      <c r="AB66" s="137"/>
      <c r="AC66" s="135" t="s">
        <v>4</v>
      </c>
      <c r="AD66" s="136"/>
      <c r="AE66" s="136"/>
      <c r="AF66" s="136"/>
      <c r="AG66" s="137"/>
      <c r="AH66" s="151" t="s">
        <v>147</v>
      </c>
      <c r="AI66" s="152"/>
      <c r="AJ66" s="152"/>
      <c r="AK66" s="152"/>
      <c r="AL66" s="153"/>
      <c r="AM66" s="88" t="s">
        <v>6</v>
      </c>
      <c r="AN66" s="89"/>
      <c r="AO66" s="89"/>
      <c r="AP66" s="89"/>
      <c r="AQ66" s="90"/>
      <c r="AR66" s="88" t="s">
        <v>5</v>
      </c>
      <c r="AS66" s="89"/>
      <c r="AT66" s="89"/>
      <c r="AU66" s="89"/>
      <c r="AV66" s="90"/>
      <c r="AW66" s="88" t="s">
        <v>4</v>
      </c>
      <c r="AX66" s="89"/>
      <c r="AY66" s="89"/>
      <c r="AZ66" s="89"/>
      <c r="BA66" s="90"/>
      <c r="BB66" s="151" t="s">
        <v>147</v>
      </c>
      <c r="BC66" s="152"/>
      <c r="BD66" s="152"/>
      <c r="BE66" s="152"/>
      <c r="BF66" s="153"/>
      <c r="BG66" s="88" t="s">
        <v>118</v>
      </c>
      <c r="BH66" s="89"/>
      <c r="BI66" s="89"/>
      <c r="BJ66" s="89"/>
      <c r="BK66" s="90"/>
    </row>
    <row r="67" spans="1:79" ht="12.75" customHeight="1">
      <c r="A67" s="88">
        <v>1</v>
      </c>
      <c r="B67" s="89"/>
      <c r="C67" s="89"/>
      <c r="D67" s="90"/>
      <c r="E67" s="88">
        <v>2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90"/>
      <c r="X67" s="88">
        <v>3</v>
      </c>
      <c r="Y67" s="89"/>
      <c r="Z67" s="89"/>
      <c r="AA67" s="89"/>
      <c r="AB67" s="90"/>
      <c r="AC67" s="88">
        <v>4</v>
      </c>
      <c r="AD67" s="89"/>
      <c r="AE67" s="89"/>
      <c r="AF67" s="89"/>
      <c r="AG67" s="90"/>
      <c r="AH67" s="88">
        <v>5</v>
      </c>
      <c r="AI67" s="89"/>
      <c r="AJ67" s="89"/>
      <c r="AK67" s="89"/>
      <c r="AL67" s="90"/>
      <c r="AM67" s="88">
        <v>6</v>
      </c>
      <c r="AN67" s="89"/>
      <c r="AO67" s="89"/>
      <c r="AP67" s="89"/>
      <c r="AQ67" s="90"/>
      <c r="AR67" s="88">
        <v>7</v>
      </c>
      <c r="AS67" s="89"/>
      <c r="AT67" s="89"/>
      <c r="AU67" s="89"/>
      <c r="AV67" s="90"/>
      <c r="AW67" s="88">
        <v>8</v>
      </c>
      <c r="AX67" s="89"/>
      <c r="AY67" s="89"/>
      <c r="AZ67" s="89"/>
      <c r="BA67" s="90"/>
      <c r="BB67" s="88">
        <v>9</v>
      </c>
      <c r="BC67" s="89"/>
      <c r="BD67" s="89"/>
      <c r="BE67" s="89"/>
      <c r="BF67" s="90"/>
      <c r="BG67" s="88">
        <v>10</v>
      </c>
      <c r="BH67" s="89"/>
      <c r="BI67" s="89"/>
      <c r="BJ67" s="89"/>
      <c r="BK67" s="90"/>
    </row>
    <row r="68" spans="1:79" s="2" customFormat="1" ht="12.75" hidden="1" customHeight="1">
      <c r="A68" s="91" t="s">
        <v>85</v>
      </c>
      <c r="B68" s="92"/>
      <c r="C68" s="92"/>
      <c r="D68" s="93"/>
      <c r="E68" s="91" t="s">
        <v>78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163" t="s">
        <v>81</v>
      </c>
      <c r="Y68" s="164"/>
      <c r="Z68" s="164"/>
      <c r="AA68" s="164"/>
      <c r="AB68" s="165"/>
      <c r="AC68" s="163" t="s">
        <v>82</v>
      </c>
      <c r="AD68" s="164"/>
      <c r="AE68" s="164"/>
      <c r="AF68" s="164"/>
      <c r="AG68" s="165"/>
      <c r="AH68" s="91" t="s">
        <v>116</v>
      </c>
      <c r="AI68" s="92"/>
      <c r="AJ68" s="92"/>
      <c r="AK68" s="92"/>
      <c r="AL68" s="93"/>
      <c r="AM68" s="148" t="s">
        <v>218</v>
      </c>
      <c r="AN68" s="149"/>
      <c r="AO68" s="149"/>
      <c r="AP68" s="149"/>
      <c r="AQ68" s="150"/>
      <c r="AR68" s="91" t="s">
        <v>83</v>
      </c>
      <c r="AS68" s="92"/>
      <c r="AT68" s="92"/>
      <c r="AU68" s="92"/>
      <c r="AV68" s="93"/>
      <c r="AW68" s="91" t="s">
        <v>84</v>
      </c>
      <c r="AX68" s="92"/>
      <c r="AY68" s="92"/>
      <c r="AZ68" s="92"/>
      <c r="BA68" s="93"/>
      <c r="BB68" s="91" t="s">
        <v>117</v>
      </c>
      <c r="BC68" s="92"/>
      <c r="BD68" s="92"/>
      <c r="BE68" s="92"/>
      <c r="BF68" s="93"/>
      <c r="BG68" s="148" t="s">
        <v>218</v>
      </c>
      <c r="BH68" s="149"/>
      <c r="BI68" s="149"/>
      <c r="BJ68" s="149"/>
      <c r="BK68" s="150"/>
      <c r="CA68" t="s">
        <v>37</v>
      </c>
    </row>
    <row r="69" spans="1:79" s="43" customFormat="1" ht="12.75" customHeight="1">
      <c r="A69" s="107">
        <v>2210</v>
      </c>
      <c r="B69" s="108"/>
      <c r="C69" s="108"/>
      <c r="D69" s="120"/>
      <c r="E69" s="59" t="s">
        <v>270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7"/>
      <c r="X69" s="121">
        <v>59192</v>
      </c>
      <c r="Y69" s="122"/>
      <c r="Z69" s="122"/>
      <c r="AA69" s="122"/>
      <c r="AB69" s="123"/>
      <c r="AC69" s="121">
        <v>0</v>
      </c>
      <c r="AD69" s="122"/>
      <c r="AE69" s="122"/>
      <c r="AF69" s="122"/>
      <c r="AG69" s="123"/>
      <c r="AH69" s="121">
        <v>0</v>
      </c>
      <c r="AI69" s="122"/>
      <c r="AJ69" s="122"/>
      <c r="AK69" s="122"/>
      <c r="AL69" s="123"/>
      <c r="AM69" s="121">
        <f>IF(ISNUMBER(X69),X69,0)+IF(ISNUMBER(AC69),AC69,0)</f>
        <v>59192</v>
      </c>
      <c r="AN69" s="122"/>
      <c r="AO69" s="122"/>
      <c r="AP69" s="122"/>
      <c r="AQ69" s="123"/>
      <c r="AR69" s="121">
        <v>62329</v>
      </c>
      <c r="AS69" s="122"/>
      <c r="AT69" s="122"/>
      <c r="AU69" s="122"/>
      <c r="AV69" s="123"/>
      <c r="AW69" s="121">
        <v>0</v>
      </c>
      <c r="AX69" s="122"/>
      <c r="AY69" s="122"/>
      <c r="AZ69" s="122"/>
      <c r="BA69" s="123"/>
      <c r="BB69" s="121">
        <v>0</v>
      </c>
      <c r="BC69" s="122"/>
      <c r="BD69" s="122"/>
      <c r="BE69" s="122"/>
      <c r="BF69" s="123"/>
      <c r="BG69" s="118">
        <f>IF(ISNUMBER(AR69),AR69,0)+IF(ISNUMBER(AW69),AW69,0)</f>
        <v>62329</v>
      </c>
      <c r="BH69" s="118"/>
      <c r="BI69" s="118"/>
      <c r="BJ69" s="118"/>
      <c r="BK69" s="118"/>
      <c r="CA69" s="43" t="s">
        <v>38</v>
      </c>
    </row>
    <row r="70" spans="1:79" s="43" customFormat="1" ht="12.75" customHeight="1">
      <c r="A70" s="107">
        <v>2240</v>
      </c>
      <c r="B70" s="108"/>
      <c r="C70" s="108"/>
      <c r="D70" s="120"/>
      <c r="E70" s="59" t="s">
        <v>272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7"/>
      <c r="X70" s="121">
        <v>72933</v>
      </c>
      <c r="Y70" s="122"/>
      <c r="Z70" s="122"/>
      <c r="AA70" s="122"/>
      <c r="AB70" s="123"/>
      <c r="AC70" s="121">
        <v>0</v>
      </c>
      <c r="AD70" s="122"/>
      <c r="AE70" s="122"/>
      <c r="AF70" s="122"/>
      <c r="AG70" s="123"/>
      <c r="AH70" s="121">
        <v>0</v>
      </c>
      <c r="AI70" s="122"/>
      <c r="AJ70" s="122"/>
      <c r="AK70" s="122"/>
      <c r="AL70" s="123"/>
      <c r="AM70" s="121">
        <f>IF(ISNUMBER(X70),X70,0)+IF(ISNUMBER(AC70),AC70,0)</f>
        <v>72933</v>
      </c>
      <c r="AN70" s="122"/>
      <c r="AO70" s="122"/>
      <c r="AP70" s="122"/>
      <c r="AQ70" s="123"/>
      <c r="AR70" s="121">
        <v>76798</v>
      </c>
      <c r="AS70" s="122"/>
      <c r="AT70" s="122"/>
      <c r="AU70" s="122"/>
      <c r="AV70" s="123"/>
      <c r="AW70" s="121">
        <v>0</v>
      </c>
      <c r="AX70" s="122"/>
      <c r="AY70" s="122"/>
      <c r="AZ70" s="122"/>
      <c r="BA70" s="123"/>
      <c r="BB70" s="121">
        <v>0</v>
      </c>
      <c r="BC70" s="122"/>
      <c r="BD70" s="122"/>
      <c r="BE70" s="122"/>
      <c r="BF70" s="123"/>
      <c r="BG70" s="118">
        <f>IF(ISNUMBER(AR70),AR70,0)+IF(ISNUMBER(AW70),AW70,0)</f>
        <v>76798</v>
      </c>
      <c r="BH70" s="118"/>
      <c r="BI70" s="118"/>
      <c r="BJ70" s="118"/>
      <c r="BK70" s="118"/>
    </row>
    <row r="71" spans="1:79" s="43" customFormat="1" ht="25.5" customHeight="1">
      <c r="A71" s="107">
        <v>2282</v>
      </c>
      <c r="B71" s="108"/>
      <c r="C71" s="108"/>
      <c r="D71" s="120"/>
      <c r="E71" s="59" t="s">
        <v>278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7"/>
      <c r="X71" s="121">
        <v>0</v>
      </c>
      <c r="Y71" s="122"/>
      <c r="Z71" s="122"/>
      <c r="AA71" s="122"/>
      <c r="AB71" s="123"/>
      <c r="AC71" s="121">
        <v>0</v>
      </c>
      <c r="AD71" s="122"/>
      <c r="AE71" s="122"/>
      <c r="AF71" s="122"/>
      <c r="AG71" s="123"/>
      <c r="AH71" s="121">
        <v>0</v>
      </c>
      <c r="AI71" s="122"/>
      <c r="AJ71" s="122"/>
      <c r="AK71" s="122"/>
      <c r="AL71" s="123"/>
      <c r="AM71" s="121">
        <f>IF(ISNUMBER(X71),X71,0)+IF(ISNUMBER(AC71),AC71,0)</f>
        <v>0</v>
      </c>
      <c r="AN71" s="122"/>
      <c r="AO71" s="122"/>
      <c r="AP71" s="122"/>
      <c r="AQ71" s="123"/>
      <c r="AR71" s="121">
        <v>0</v>
      </c>
      <c r="AS71" s="122"/>
      <c r="AT71" s="122"/>
      <c r="AU71" s="122"/>
      <c r="AV71" s="123"/>
      <c r="AW71" s="121">
        <v>0</v>
      </c>
      <c r="AX71" s="122"/>
      <c r="AY71" s="122"/>
      <c r="AZ71" s="122"/>
      <c r="BA71" s="123"/>
      <c r="BB71" s="121">
        <v>0</v>
      </c>
      <c r="BC71" s="122"/>
      <c r="BD71" s="122"/>
      <c r="BE71" s="122"/>
      <c r="BF71" s="123"/>
      <c r="BG71" s="118">
        <f>IF(ISNUMBER(AR71),AR71,0)+IF(ISNUMBER(AW71),AW71,0)</f>
        <v>0</v>
      </c>
      <c r="BH71" s="118"/>
      <c r="BI71" s="118"/>
      <c r="BJ71" s="118"/>
      <c r="BK71" s="118"/>
    </row>
    <row r="72" spans="1:79" s="9" customFormat="1" ht="12.75" customHeight="1">
      <c r="A72" s="109"/>
      <c r="B72" s="110"/>
      <c r="C72" s="110"/>
      <c r="D72" s="119"/>
      <c r="E72" s="54" t="s">
        <v>179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114">
        <v>132125</v>
      </c>
      <c r="Y72" s="115"/>
      <c r="Z72" s="115"/>
      <c r="AA72" s="115"/>
      <c r="AB72" s="116"/>
      <c r="AC72" s="114">
        <v>0</v>
      </c>
      <c r="AD72" s="115"/>
      <c r="AE72" s="115"/>
      <c r="AF72" s="115"/>
      <c r="AG72" s="116"/>
      <c r="AH72" s="114">
        <v>0</v>
      </c>
      <c r="AI72" s="115"/>
      <c r="AJ72" s="115"/>
      <c r="AK72" s="115"/>
      <c r="AL72" s="116"/>
      <c r="AM72" s="114">
        <f>IF(ISNUMBER(X72),X72,0)+IF(ISNUMBER(AC72),AC72,0)</f>
        <v>132125</v>
      </c>
      <c r="AN72" s="115"/>
      <c r="AO72" s="115"/>
      <c r="AP72" s="115"/>
      <c r="AQ72" s="116"/>
      <c r="AR72" s="114">
        <v>139127</v>
      </c>
      <c r="AS72" s="115"/>
      <c r="AT72" s="115"/>
      <c r="AU72" s="115"/>
      <c r="AV72" s="116"/>
      <c r="AW72" s="114">
        <v>0</v>
      </c>
      <c r="AX72" s="115"/>
      <c r="AY72" s="115"/>
      <c r="AZ72" s="115"/>
      <c r="BA72" s="116"/>
      <c r="BB72" s="114">
        <v>0</v>
      </c>
      <c r="BC72" s="115"/>
      <c r="BD72" s="115"/>
      <c r="BE72" s="115"/>
      <c r="BF72" s="116"/>
      <c r="BG72" s="117">
        <f>IF(ISNUMBER(AR72),AR72,0)+IF(ISNUMBER(AW72),AW72,0)</f>
        <v>139127</v>
      </c>
      <c r="BH72" s="117"/>
      <c r="BI72" s="117"/>
      <c r="BJ72" s="117"/>
      <c r="BK72" s="117"/>
    </row>
    <row r="74" spans="1:79" ht="14.25" customHeight="1">
      <c r="A74" s="125" t="s">
        <v>334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</row>
    <row r="75" spans="1:79" ht="15" customHeight="1">
      <c r="A75" s="133" t="s">
        <v>253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</row>
    <row r="76" spans="1:79" ht="23.1" customHeight="1">
      <c r="A76" s="157" t="s">
        <v>150</v>
      </c>
      <c r="B76" s="158"/>
      <c r="C76" s="158"/>
      <c r="D76" s="158"/>
      <c r="E76" s="159"/>
      <c r="F76" s="135" t="s">
        <v>20</v>
      </c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7"/>
      <c r="X76" s="63" t="s">
        <v>257</v>
      </c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88" t="s">
        <v>259</v>
      </c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90"/>
    </row>
    <row r="77" spans="1:79" ht="53.25" customHeight="1">
      <c r="A77" s="160"/>
      <c r="B77" s="161"/>
      <c r="C77" s="161"/>
      <c r="D77" s="161"/>
      <c r="E77" s="162"/>
      <c r="F77" s="138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40"/>
      <c r="X77" s="88" t="s">
        <v>5</v>
      </c>
      <c r="Y77" s="89"/>
      <c r="Z77" s="89"/>
      <c r="AA77" s="89"/>
      <c r="AB77" s="90"/>
      <c r="AC77" s="88" t="s">
        <v>4</v>
      </c>
      <c r="AD77" s="89"/>
      <c r="AE77" s="89"/>
      <c r="AF77" s="89"/>
      <c r="AG77" s="90"/>
      <c r="AH77" s="151" t="s">
        <v>147</v>
      </c>
      <c r="AI77" s="152"/>
      <c r="AJ77" s="152"/>
      <c r="AK77" s="152"/>
      <c r="AL77" s="153"/>
      <c r="AM77" s="88" t="s">
        <v>6</v>
      </c>
      <c r="AN77" s="89"/>
      <c r="AO77" s="89"/>
      <c r="AP77" s="89"/>
      <c r="AQ77" s="90"/>
      <c r="AR77" s="88" t="s">
        <v>5</v>
      </c>
      <c r="AS77" s="89"/>
      <c r="AT77" s="89"/>
      <c r="AU77" s="89"/>
      <c r="AV77" s="90"/>
      <c r="AW77" s="88" t="s">
        <v>4</v>
      </c>
      <c r="AX77" s="89"/>
      <c r="AY77" s="89"/>
      <c r="AZ77" s="89"/>
      <c r="BA77" s="90"/>
      <c r="BB77" s="127" t="s">
        <v>147</v>
      </c>
      <c r="BC77" s="127"/>
      <c r="BD77" s="127"/>
      <c r="BE77" s="127"/>
      <c r="BF77" s="127"/>
      <c r="BG77" s="88" t="s">
        <v>118</v>
      </c>
      <c r="BH77" s="89"/>
      <c r="BI77" s="89"/>
      <c r="BJ77" s="89"/>
      <c r="BK77" s="90"/>
    </row>
    <row r="78" spans="1:79" ht="15" customHeight="1">
      <c r="A78" s="88">
        <v>1</v>
      </c>
      <c r="B78" s="89"/>
      <c r="C78" s="89"/>
      <c r="D78" s="89"/>
      <c r="E78" s="90"/>
      <c r="F78" s="88">
        <v>2</v>
      </c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90"/>
      <c r="X78" s="88">
        <v>3</v>
      </c>
      <c r="Y78" s="89"/>
      <c r="Z78" s="89"/>
      <c r="AA78" s="89"/>
      <c r="AB78" s="90"/>
      <c r="AC78" s="88">
        <v>4</v>
      </c>
      <c r="AD78" s="89"/>
      <c r="AE78" s="89"/>
      <c r="AF78" s="89"/>
      <c r="AG78" s="90"/>
      <c r="AH78" s="88">
        <v>5</v>
      </c>
      <c r="AI78" s="89"/>
      <c r="AJ78" s="89"/>
      <c r="AK78" s="89"/>
      <c r="AL78" s="90"/>
      <c r="AM78" s="88">
        <v>6</v>
      </c>
      <c r="AN78" s="89"/>
      <c r="AO78" s="89"/>
      <c r="AP78" s="89"/>
      <c r="AQ78" s="90"/>
      <c r="AR78" s="88">
        <v>7</v>
      </c>
      <c r="AS78" s="89"/>
      <c r="AT78" s="89"/>
      <c r="AU78" s="89"/>
      <c r="AV78" s="90"/>
      <c r="AW78" s="88">
        <v>8</v>
      </c>
      <c r="AX78" s="89"/>
      <c r="AY78" s="89"/>
      <c r="AZ78" s="89"/>
      <c r="BA78" s="90"/>
      <c r="BB78" s="88">
        <v>9</v>
      </c>
      <c r="BC78" s="89"/>
      <c r="BD78" s="89"/>
      <c r="BE78" s="89"/>
      <c r="BF78" s="90"/>
      <c r="BG78" s="88">
        <v>10</v>
      </c>
      <c r="BH78" s="89"/>
      <c r="BI78" s="89"/>
      <c r="BJ78" s="89"/>
      <c r="BK78" s="90"/>
    </row>
    <row r="79" spans="1:79" s="2" customFormat="1" ht="15" hidden="1" customHeight="1">
      <c r="A79" s="91" t="s">
        <v>85</v>
      </c>
      <c r="B79" s="92"/>
      <c r="C79" s="92"/>
      <c r="D79" s="92"/>
      <c r="E79" s="93"/>
      <c r="F79" s="91" t="s">
        <v>78</v>
      </c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1" t="s">
        <v>81</v>
      </c>
      <c r="Y79" s="92"/>
      <c r="Z79" s="92"/>
      <c r="AA79" s="92"/>
      <c r="AB79" s="93"/>
      <c r="AC79" s="91" t="s">
        <v>82</v>
      </c>
      <c r="AD79" s="92"/>
      <c r="AE79" s="92"/>
      <c r="AF79" s="92"/>
      <c r="AG79" s="93"/>
      <c r="AH79" s="91" t="s">
        <v>116</v>
      </c>
      <c r="AI79" s="92"/>
      <c r="AJ79" s="92"/>
      <c r="AK79" s="92"/>
      <c r="AL79" s="93"/>
      <c r="AM79" s="148" t="s">
        <v>218</v>
      </c>
      <c r="AN79" s="149"/>
      <c r="AO79" s="149"/>
      <c r="AP79" s="149"/>
      <c r="AQ79" s="150"/>
      <c r="AR79" s="91" t="s">
        <v>83</v>
      </c>
      <c r="AS79" s="92"/>
      <c r="AT79" s="92"/>
      <c r="AU79" s="92"/>
      <c r="AV79" s="93"/>
      <c r="AW79" s="91" t="s">
        <v>84</v>
      </c>
      <c r="AX79" s="92"/>
      <c r="AY79" s="92"/>
      <c r="AZ79" s="92"/>
      <c r="BA79" s="93"/>
      <c r="BB79" s="91" t="s">
        <v>117</v>
      </c>
      <c r="BC79" s="92"/>
      <c r="BD79" s="92"/>
      <c r="BE79" s="92"/>
      <c r="BF79" s="93"/>
      <c r="BG79" s="148" t="s">
        <v>218</v>
      </c>
      <c r="BH79" s="149"/>
      <c r="BI79" s="149"/>
      <c r="BJ79" s="149"/>
      <c r="BK79" s="150"/>
      <c r="CA79" t="s">
        <v>39</v>
      </c>
    </row>
    <row r="80" spans="1:79" s="9" customFormat="1" ht="12.75" customHeight="1">
      <c r="A80" s="109"/>
      <c r="B80" s="110"/>
      <c r="C80" s="110"/>
      <c r="D80" s="110"/>
      <c r="E80" s="119"/>
      <c r="F80" s="109" t="s">
        <v>179</v>
      </c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9"/>
      <c r="X80" s="154"/>
      <c r="Y80" s="155"/>
      <c r="Z80" s="155"/>
      <c r="AA80" s="155"/>
      <c r="AB80" s="156"/>
      <c r="AC80" s="154"/>
      <c r="AD80" s="155"/>
      <c r="AE80" s="155"/>
      <c r="AF80" s="155"/>
      <c r="AG80" s="156"/>
      <c r="AH80" s="117"/>
      <c r="AI80" s="117"/>
      <c r="AJ80" s="117"/>
      <c r="AK80" s="117"/>
      <c r="AL80" s="117"/>
      <c r="AM80" s="117">
        <f>IF(ISNUMBER(X80),X80,0)+IF(ISNUMBER(AC80),AC80,0)</f>
        <v>0</v>
      </c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>
        <f>IF(ISNUMBER(AR80),AR80,0)+IF(ISNUMBER(AW80),AW80,0)</f>
        <v>0</v>
      </c>
      <c r="BH80" s="117"/>
      <c r="BI80" s="117"/>
      <c r="BJ80" s="117"/>
      <c r="BK80" s="117"/>
      <c r="CA80" s="9" t="s">
        <v>40</v>
      </c>
    </row>
    <row r="83" spans="1:79" ht="14.25" customHeight="1">
      <c r="A83" s="125" t="s">
        <v>151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</row>
    <row r="84" spans="1:79" ht="14.25" customHeight="1">
      <c r="A84" s="125" t="s">
        <v>321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</row>
    <row r="85" spans="1:79" ht="15" customHeight="1">
      <c r="A85" s="133" t="s">
        <v>253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</row>
    <row r="86" spans="1:79" ht="23.1" customHeight="1">
      <c r="A86" s="135" t="s">
        <v>7</v>
      </c>
      <c r="B86" s="136"/>
      <c r="C86" s="136"/>
      <c r="D86" s="135" t="s">
        <v>152</v>
      </c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7"/>
      <c r="U86" s="88" t="s">
        <v>254</v>
      </c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90"/>
      <c r="AN86" s="88" t="s">
        <v>255</v>
      </c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90"/>
      <c r="BG86" s="63" t="s">
        <v>256</v>
      </c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</row>
    <row r="87" spans="1:79" ht="52.5" customHeight="1">
      <c r="A87" s="138"/>
      <c r="B87" s="139"/>
      <c r="C87" s="139"/>
      <c r="D87" s="138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40"/>
      <c r="U87" s="88" t="s">
        <v>5</v>
      </c>
      <c r="V87" s="89"/>
      <c r="W87" s="89"/>
      <c r="X87" s="89"/>
      <c r="Y87" s="90"/>
      <c r="Z87" s="88" t="s">
        <v>4</v>
      </c>
      <c r="AA87" s="89"/>
      <c r="AB87" s="89"/>
      <c r="AC87" s="89"/>
      <c r="AD87" s="90"/>
      <c r="AE87" s="151" t="s">
        <v>147</v>
      </c>
      <c r="AF87" s="152"/>
      <c r="AG87" s="152"/>
      <c r="AH87" s="153"/>
      <c r="AI87" s="88" t="s">
        <v>6</v>
      </c>
      <c r="AJ87" s="89"/>
      <c r="AK87" s="89"/>
      <c r="AL87" s="89"/>
      <c r="AM87" s="90"/>
      <c r="AN87" s="88" t="s">
        <v>5</v>
      </c>
      <c r="AO87" s="89"/>
      <c r="AP87" s="89"/>
      <c r="AQ87" s="89"/>
      <c r="AR87" s="90"/>
      <c r="AS87" s="88" t="s">
        <v>4</v>
      </c>
      <c r="AT87" s="89"/>
      <c r="AU87" s="89"/>
      <c r="AV87" s="89"/>
      <c r="AW87" s="90"/>
      <c r="AX87" s="151" t="s">
        <v>147</v>
      </c>
      <c r="AY87" s="152"/>
      <c r="AZ87" s="152"/>
      <c r="BA87" s="153"/>
      <c r="BB87" s="88" t="s">
        <v>118</v>
      </c>
      <c r="BC87" s="89"/>
      <c r="BD87" s="89"/>
      <c r="BE87" s="89"/>
      <c r="BF87" s="90"/>
      <c r="BG87" s="88" t="s">
        <v>5</v>
      </c>
      <c r="BH87" s="89"/>
      <c r="BI87" s="89"/>
      <c r="BJ87" s="89"/>
      <c r="BK87" s="90"/>
      <c r="BL87" s="63" t="s">
        <v>4</v>
      </c>
      <c r="BM87" s="63"/>
      <c r="BN87" s="63"/>
      <c r="BO87" s="63"/>
      <c r="BP87" s="63"/>
      <c r="BQ87" s="127" t="s">
        <v>147</v>
      </c>
      <c r="BR87" s="127"/>
      <c r="BS87" s="127"/>
      <c r="BT87" s="127"/>
      <c r="BU87" s="88" t="s">
        <v>119</v>
      </c>
      <c r="BV87" s="89"/>
      <c r="BW87" s="89"/>
      <c r="BX87" s="89"/>
      <c r="BY87" s="90"/>
    </row>
    <row r="88" spans="1:79" ht="15" customHeight="1">
      <c r="A88" s="88">
        <v>1</v>
      </c>
      <c r="B88" s="89"/>
      <c r="C88" s="89"/>
      <c r="D88" s="88">
        <v>2</v>
      </c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90"/>
      <c r="U88" s="88">
        <v>3</v>
      </c>
      <c r="V88" s="89"/>
      <c r="W88" s="89"/>
      <c r="X88" s="89"/>
      <c r="Y88" s="90"/>
      <c r="Z88" s="88">
        <v>4</v>
      </c>
      <c r="AA88" s="89"/>
      <c r="AB88" s="89"/>
      <c r="AC88" s="89"/>
      <c r="AD88" s="90"/>
      <c r="AE88" s="88">
        <v>5</v>
      </c>
      <c r="AF88" s="89"/>
      <c r="AG88" s="89"/>
      <c r="AH88" s="90"/>
      <c r="AI88" s="88">
        <v>6</v>
      </c>
      <c r="AJ88" s="89"/>
      <c r="AK88" s="89"/>
      <c r="AL88" s="89"/>
      <c r="AM88" s="90"/>
      <c r="AN88" s="88">
        <v>7</v>
      </c>
      <c r="AO88" s="89"/>
      <c r="AP88" s="89"/>
      <c r="AQ88" s="89"/>
      <c r="AR88" s="90"/>
      <c r="AS88" s="88">
        <v>8</v>
      </c>
      <c r="AT88" s="89"/>
      <c r="AU88" s="89"/>
      <c r="AV88" s="89"/>
      <c r="AW88" s="90"/>
      <c r="AX88" s="63">
        <v>9</v>
      </c>
      <c r="AY88" s="63"/>
      <c r="AZ88" s="63"/>
      <c r="BA88" s="63"/>
      <c r="BB88" s="88">
        <v>10</v>
      </c>
      <c r="BC88" s="89"/>
      <c r="BD88" s="89"/>
      <c r="BE88" s="89"/>
      <c r="BF88" s="90"/>
      <c r="BG88" s="88">
        <v>11</v>
      </c>
      <c r="BH88" s="89"/>
      <c r="BI88" s="89"/>
      <c r="BJ88" s="89"/>
      <c r="BK88" s="90"/>
      <c r="BL88" s="63">
        <v>12</v>
      </c>
      <c r="BM88" s="63"/>
      <c r="BN88" s="63"/>
      <c r="BO88" s="63"/>
      <c r="BP88" s="63"/>
      <c r="BQ88" s="88">
        <v>13</v>
      </c>
      <c r="BR88" s="89"/>
      <c r="BS88" s="89"/>
      <c r="BT88" s="90"/>
      <c r="BU88" s="88">
        <v>14</v>
      </c>
      <c r="BV88" s="89"/>
      <c r="BW88" s="89"/>
      <c r="BX88" s="89"/>
      <c r="BY88" s="90"/>
    </row>
    <row r="89" spans="1:79" s="2" customFormat="1" ht="14.25" hidden="1" customHeight="1">
      <c r="A89" s="91" t="s">
        <v>90</v>
      </c>
      <c r="B89" s="92"/>
      <c r="C89" s="92"/>
      <c r="D89" s="91" t="s">
        <v>78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3"/>
      <c r="U89" s="61" t="s">
        <v>86</v>
      </c>
      <c r="V89" s="61"/>
      <c r="W89" s="61"/>
      <c r="X89" s="61"/>
      <c r="Y89" s="61"/>
      <c r="Z89" s="61" t="s">
        <v>87</v>
      </c>
      <c r="AA89" s="61"/>
      <c r="AB89" s="61"/>
      <c r="AC89" s="61"/>
      <c r="AD89" s="61"/>
      <c r="AE89" s="61" t="s">
        <v>113</v>
      </c>
      <c r="AF89" s="61"/>
      <c r="AG89" s="61"/>
      <c r="AH89" s="61"/>
      <c r="AI89" s="141" t="s">
        <v>217</v>
      </c>
      <c r="AJ89" s="141"/>
      <c r="AK89" s="141"/>
      <c r="AL89" s="141"/>
      <c r="AM89" s="141"/>
      <c r="AN89" s="61" t="s">
        <v>88</v>
      </c>
      <c r="AO89" s="61"/>
      <c r="AP89" s="61"/>
      <c r="AQ89" s="61"/>
      <c r="AR89" s="61"/>
      <c r="AS89" s="61" t="s">
        <v>89</v>
      </c>
      <c r="AT89" s="61"/>
      <c r="AU89" s="61"/>
      <c r="AV89" s="61"/>
      <c r="AW89" s="61"/>
      <c r="AX89" s="61" t="s">
        <v>114</v>
      </c>
      <c r="AY89" s="61"/>
      <c r="AZ89" s="61"/>
      <c r="BA89" s="61"/>
      <c r="BB89" s="141" t="s">
        <v>217</v>
      </c>
      <c r="BC89" s="141"/>
      <c r="BD89" s="141"/>
      <c r="BE89" s="141"/>
      <c r="BF89" s="141"/>
      <c r="BG89" s="61" t="s">
        <v>79</v>
      </c>
      <c r="BH89" s="61"/>
      <c r="BI89" s="61"/>
      <c r="BJ89" s="61"/>
      <c r="BK89" s="61"/>
      <c r="BL89" s="61" t="s">
        <v>80</v>
      </c>
      <c r="BM89" s="61"/>
      <c r="BN89" s="61"/>
      <c r="BO89" s="61"/>
      <c r="BP89" s="61"/>
      <c r="BQ89" s="61" t="s">
        <v>115</v>
      </c>
      <c r="BR89" s="61"/>
      <c r="BS89" s="61"/>
      <c r="BT89" s="61"/>
      <c r="BU89" s="141" t="s">
        <v>217</v>
      </c>
      <c r="BV89" s="141"/>
      <c r="BW89" s="141"/>
      <c r="BX89" s="141"/>
      <c r="BY89" s="141"/>
      <c r="CA89" t="s">
        <v>41</v>
      </c>
    </row>
    <row r="90" spans="1:79" s="43" customFormat="1" ht="25.5" customHeight="1">
      <c r="A90" s="107">
        <v>1</v>
      </c>
      <c r="B90" s="108"/>
      <c r="C90" s="108"/>
      <c r="D90" s="59" t="s">
        <v>429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7"/>
      <c r="U90" s="121">
        <v>77653</v>
      </c>
      <c r="V90" s="122"/>
      <c r="W90" s="122"/>
      <c r="X90" s="122"/>
      <c r="Y90" s="123"/>
      <c r="Z90" s="121">
        <v>0</v>
      </c>
      <c r="AA90" s="122"/>
      <c r="AB90" s="122"/>
      <c r="AC90" s="122"/>
      <c r="AD90" s="123"/>
      <c r="AE90" s="121">
        <v>0</v>
      </c>
      <c r="AF90" s="122"/>
      <c r="AG90" s="122"/>
      <c r="AH90" s="123"/>
      <c r="AI90" s="121">
        <f>IF(ISNUMBER(U90),U90,0)+IF(ISNUMBER(Z90),Z90,0)</f>
        <v>77653</v>
      </c>
      <c r="AJ90" s="122"/>
      <c r="AK90" s="122"/>
      <c r="AL90" s="122"/>
      <c r="AM90" s="123"/>
      <c r="AN90" s="121">
        <v>156600</v>
      </c>
      <c r="AO90" s="122"/>
      <c r="AP90" s="122"/>
      <c r="AQ90" s="122"/>
      <c r="AR90" s="123"/>
      <c r="AS90" s="121">
        <v>0</v>
      </c>
      <c r="AT90" s="122"/>
      <c r="AU90" s="122"/>
      <c r="AV90" s="122"/>
      <c r="AW90" s="123"/>
      <c r="AX90" s="121">
        <v>0</v>
      </c>
      <c r="AY90" s="122"/>
      <c r="AZ90" s="122"/>
      <c r="BA90" s="123"/>
      <c r="BB90" s="121">
        <f>IF(ISNUMBER(AN90),AN90,0)+IF(ISNUMBER(AS90),AS90,0)</f>
        <v>156600</v>
      </c>
      <c r="BC90" s="122"/>
      <c r="BD90" s="122"/>
      <c r="BE90" s="122"/>
      <c r="BF90" s="123"/>
      <c r="BG90" s="121">
        <v>125000</v>
      </c>
      <c r="BH90" s="122"/>
      <c r="BI90" s="122"/>
      <c r="BJ90" s="122"/>
      <c r="BK90" s="123"/>
      <c r="BL90" s="121">
        <v>0</v>
      </c>
      <c r="BM90" s="122"/>
      <c r="BN90" s="122"/>
      <c r="BO90" s="122"/>
      <c r="BP90" s="123"/>
      <c r="BQ90" s="121">
        <v>0</v>
      </c>
      <c r="BR90" s="122"/>
      <c r="BS90" s="122"/>
      <c r="BT90" s="123"/>
      <c r="BU90" s="121">
        <f>IF(ISNUMBER(BG90),BG90,0)+IF(ISNUMBER(BL90),BL90,0)</f>
        <v>125000</v>
      </c>
      <c r="BV90" s="122"/>
      <c r="BW90" s="122"/>
      <c r="BX90" s="122"/>
      <c r="BY90" s="123"/>
      <c r="CA90" s="43" t="s">
        <v>42</v>
      </c>
    </row>
    <row r="91" spans="1:79" s="9" customFormat="1" ht="12.75" customHeight="1">
      <c r="A91" s="109"/>
      <c r="B91" s="110"/>
      <c r="C91" s="110"/>
      <c r="D91" s="54" t="s">
        <v>179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2"/>
      <c r="U91" s="114">
        <v>77653</v>
      </c>
      <c r="V91" s="115"/>
      <c r="W91" s="115"/>
      <c r="X91" s="115"/>
      <c r="Y91" s="116"/>
      <c r="Z91" s="114">
        <v>0</v>
      </c>
      <c r="AA91" s="115"/>
      <c r="AB91" s="115"/>
      <c r="AC91" s="115"/>
      <c r="AD91" s="116"/>
      <c r="AE91" s="114">
        <v>0</v>
      </c>
      <c r="AF91" s="115"/>
      <c r="AG91" s="115"/>
      <c r="AH91" s="116"/>
      <c r="AI91" s="114">
        <f>IF(ISNUMBER(U91),U91,0)+IF(ISNUMBER(Z91),Z91,0)</f>
        <v>77653</v>
      </c>
      <c r="AJ91" s="115"/>
      <c r="AK91" s="115"/>
      <c r="AL91" s="115"/>
      <c r="AM91" s="116"/>
      <c r="AN91" s="114">
        <v>156600</v>
      </c>
      <c r="AO91" s="115"/>
      <c r="AP91" s="115"/>
      <c r="AQ91" s="115"/>
      <c r="AR91" s="116"/>
      <c r="AS91" s="114">
        <v>0</v>
      </c>
      <c r="AT91" s="115"/>
      <c r="AU91" s="115"/>
      <c r="AV91" s="115"/>
      <c r="AW91" s="116"/>
      <c r="AX91" s="114">
        <v>0</v>
      </c>
      <c r="AY91" s="115"/>
      <c r="AZ91" s="115"/>
      <c r="BA91" s="116"/>
      <c r="BB91" s="114">
        <f>IF(ISNUMBER(AN91),AN91,0)+IF(ISNUMBER(AS91),AS91,0)</f>
        <v>156600</v>
      </c>
      <c r="BC91" s="115"/>
      <c r="BD91" s="115"/>
      <c r="BE91" s="115"/>
      <c r="BF91" s="116"/>
      <c r="BG91" s="114">
        <v>125000</v>
      </c>
      <c r="BH91" s="115"/>
      <c r="BI91" s="115"/>
      <c r="BJ91" s="115"/>
      <c r="BK91" s="116"/>
      <c r="BL91" s="114">
        <v>0</v>
      </c>
      <c r="BM91" s="115"/>
      <c r="BN91" s="115"/>
      <c r="BO91" s="115"/>
      <c r="BP91" s="116"/>
      <c r="BQ91" s="114">
        <v>0</v>
      </c>
      <c r="BR91" s="115"/>
      <c r="BS91" s="115"/>
      <c r="BT91" s="116"/>
      <c r="BU91" s="114">
        <f>IF(ISNUMBER(BG91),BG91,0)+IF(ISNUMBER(BL91),BL91,0)</f>
        <v>125000</v>
      </c>
      <c r="BV91" s="115"/>
      <c r="BW91" s="115"/>
      <c r="BX91" s="115"/>
      <c r="BY91" s="116"/>
    </row>
    <row r="93" spans="1:79" ht="14.25" customHeight="1">
      <c r="A93" s="125" t="s">
        <v>335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</row>
    <row r="94" spans="1:79" ht="15" customHeight="1">
      <c r="A94" s="134" t="s">
        <v>253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</row>
    <row r="95" spans="1:79" ht="23.1" customHeight="1">
      <c r="A95" s="135" t="s">
        <v>7</v>
      </c>
      <c r="B95" s="136"/>
      <c r="C95" s="136"/>
      <c r="D95" s="135" t="s">
        <v>152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7"/>
      <c r="U95" s="63" t="s">
        <v>257</v>
      </c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 t="s">
        <v>259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</row>
    <row r="96" spans="1:79" ht="54" customHeight="1">
      <c r="A96" s="138"/>
      <c r="B96" s="139"/>
      <c r="C96" s="139"/>
      <c r="D96" s="138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40"/>
      <c r="U96" s="88" t="s">
        <v>5</v>
      </c>
      <c r="V96" s="89"/>
      <c r="W96" s="89"/>
      <c r="X96" s="89"/>
      <c r="Y96" s="90"/>
      <c r="Z96" s="88" t="s">
        <v>4</v>
      </c>
      <c r="AA96" s="89"/>
      <c r="AB96" s="89"/>
      <c r="AC96" s="89"/>
      <c r="AD96" s="90"/>
      <c r="AE96" s="151" t="s">
        <v>147</v>
      </c>
      <c r="AF96" s="152"/>
      <c r="AG96" s="152"/>
      <c r="AH96" s="152"/>
      <c r="AI96" s="153"/>
      <c r="AJ96" s="88" t="s">
        <v>6</v>
      </c>
      <c r="AK96" s="89"/>
      <c r="AL96" s="89"/>
      <c r="AM96" s="89"/>
      <c r="AN96" s="90"/>
      <c r="AO96" s="88" t="s">
        <v>5</v>
      </c>
      <c r="AP96" s="89"/>
      <c r="AQ96" s="89"/>
      <c r="AR96" s="89"/>
      <c r="AS96" s="90"/>
      <c r="AT96" s="88" t="s">
        <v>4</v>
      </c>
      <c r="AU96" s="89"/>
      <c r="AV96" s="89"/>
      <c r="AW96" s="89"/>
      <c r="AX96" s="90"/>
      <c r="AY96" s="151" t="s">
        <v>147</v>
      </c>
      <c r="AZ96" s="152"/>
      <c r="BA96" s="152"/>
      <c r="BB96" s="152"/>
      <c r="BC96" s="153"/>
      <c r="BD96" s="63" t="s">
        <v>118</v>
      </c>
      <c r="BE96" s="63"/>
      <c r="BF96" s="63"/>
      <c r="BG96" s="63"/>
      <c r="BH96" s="63"/>
    </row>
    <row r="97" spans="1:79" ht="15" customHeight="1">
      <c r="A97" s="88" t="s">
        <v>216</v>
      </c>
      <c r="B97" s="89"/>
      <c r="C97" s="89"/>
      <c r="D97" s="88">
        <v>2</v>
      </c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90"/>
      <c r="U97" s="88">
        <v>3</v>
      </c>
      <c r="V97" s="89"/>
      <c r="W97" s="89"/>
      <c r="X97" s="89"/>
      <c r="Y97" s="90"/>
      <c r="Z97" s="88">
        <v>4</v>
      </c>
      <c r="AA97" s="89"/>
      <c r="AB97" s="89"/>
      <c r="AC97" s="89"/>
      <c r="AD97" s="90"/>
      <c r="AE97" s="88">
        <v>5</v>
      </c>
      <c r="AF97" s="89"/>
      <c r="AG97" s="89"/>
      <c r="AH97" s="89"/>
      <c r="AI97" s="90"/>
      <c r="AJ97" s="88">
        <v>6</v>
      </c>
      <c r="AK97" s="89"/>
      <c r="AL97" s="89"/>
      <c r="AM97" s="89"/>
      <c r="AN97" s="90"/>
      <c r="AO97" s="88">
        <v>7</v>
      </c>
      <c r="AP97" s="89"/>
      <c r="AQ97" s="89"/>
      <c r="AR97" s="89"/>
      <c r="AS97" s="90"/>
      <c r="AT97" s="88">
        <v>8</v>
      </c>
      <c r="AU97" s="89"/>
      <c r="AV97" s="89"/>
      <c r="AW97" s="89"/>
      <c r="AX97" s="90"/>
      <c r="AY97" s="88">
        <v>9</v>
      </c>
      <c r="AZ97" s="89"/>
      <c r="BA97" s="89"/>
      <c r="BB97" s="89"/>
      <c r="BC97" s="90"/>
      <c r="BD97" s="88">
        <v>10</v>
      </c>
      <c r="BE97" s="89"/>
      <c r="BF97" s="89"/>
      <c r="BG97" s="89"/>
      <c r="BH97" s="90"/>
    </row>
    <row r="98" spans="1:79" s="2" customFormat="1" ht="12.75" hidden="1" customHeight="1">
      <c r="A98" s="91" t="s">
        <v>90</v>
      </c>
      <c r="B98" s="92"/>
      <c r="C98" s="92"/>
      <c r="D98" s="91" t="s">
        <v>78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3"/>
      <c r="U98" s="91" t="s">
        <v>81</v>
      </c>
      <c r="V98" s="92"/>
      <c r="W98" s="92"/>
      <c r="X98" s="92"/>
      <c r="Y98" s="93"/>
      <c r="Z98" s="91" t="s">
        <v>82</v>
      </c>
      <c r="AA98" s="92"/>
      <c r="AB98" s="92"/>
      <c r="AC98" s="92"/>
      <c r="AD98" s="93"/>
      <c r="AE98" s="91" t="s">
        <v>116</v>
      </c>
      <c r="AF98" s="92"/>
      <c r="AG98" s="92"/>
      <c r="AH98" s="92"/>
      <c r="AI98" s="93"/>
      <c r="AJ98" s="148" t="s">
        <v>218</v>
      </c>
      <c r="AK98" s="149"/>
      <c r="AL98" s="149"/>
      <c r="AM98" s="149"/>
      <c r="AN98" s="150"/>
      <c r="AO98" s="91" t="s">
        <v>83</v>
      </c>
      <c r="AP98" s="92"/>
      <c r="AQ98" s="92"/>
      <c r="AR98" s="92"/>
      <c r="AS98" s="93"/>
      <c r="AT98" s="91" t="s">
        <v>84</v>
      </c>
      <c r="AU98" s="92"/>
      <c r="AV98" s="92"/>
      <c r="AW98" s="92"/>
      <c r="AX98" s="93"/>
      <c r="AY98" s="91" t="s">
        <v>117</v>
      </c>
      <c r="AZ98" s="92"/>
      <c r="BA98" s="92"/>
      <c r="BB98" s="92"/>
      <c r="BC98" s="93"/>
      <c r="BD98" s="141" t="s">
        <v>218</v>
      </c>
      <c r="BE98" s="141"/>
      <c r="BF98" s="141"/>
      <c r="BG98" s="141"/>
      <c r="BH98" s="141"/>
      <c r="CA98" s="2" t="s">
        <v>43</v>
      </c>
    </row>
    <row r="99" spans="1:79" s="43" customFormat="1" ht="25.5" customHeight="1">
      <c r="A99" s="107">
        <v>1</v>
      </c>
      <c r="B99" s="108"/>
      <c r="C99" s="108"/>
      <c r="D99" s="59" t="s">
        <v>429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7"/>
      <c r="U99" s="121">
        <v>132125</v>
      </c>
      <c r="V99" s="122"/>
      <c r="W99" s="122"/>
      <c r="X99" s="122"/>
      <c r="Y99" s="123"/>
      <c r="Z99" s="121">
        <v>0</v>
      </c>
      <c r="AA99" s="122"/>
      <c r="AB99" s="122"/>
      <c r="AC99" s="122"/>
      <c r="AD99" s="123"/>
      <c r="AE99" s="118"/>
      <c r="AF99" s="118"/>
      <c r="AG99" s="118"/>
      <c r="AH99" s="118"/>
      <c r="AI99" s="118"/>
      <c r="AJ99" s="104">
        <f>IF(ISNUMBER(U99),U99,0)+IF(ISNUMBER(Z99),Z99,0)</f>
        <v>132125</v>
      </c>
      <c r="AK99" s="104"/>
      <c r="AL99" s="104"/>
      <c r="AM99" s="104"/>
      <c r="AN99" s="104"/>
      <c r="AO99" s="118">
        <v>139128</v>
      </c>
      <c r="AP99" s="118"/>
      <c r="AQ99" s="118"/>
      <c r="AR99" s="118"/>
      <c r="AS99" s="118"/>
      <c r="AT99" s="104">
        <v>0</v>
      </c>
      <c r="AU99" s="104"/>
      <c r="AV99" s="104"/>
      <c r="AW99" s="104"/>
      <c r="AX99" s="104"/>
      <c r="AY99" s="118">
        <v>0</v>
      </c>
      <c r="AZ99" s="118"/>
      <c r="BA99" s="118"/>
      <c r="BB99" s="118"/>
      <c r="BC99" s="118"/>
      <c r="BD99" s="104">
        <f>IF(ISNUMBER(AO99),AO99,0)+IF(ISNUMBER(AT99),AT99,0)</f>
        <v>139128</v>
      </c>
      <c r="BE99" s="104"/>
      <c r="BF99" s="104"/>
      <c r="BG99" s="104"/>
      <c r="BH99" s="104"/>
      <c r="CA99" s="43" t="s">
        <v>44</v>
      </c>
    </row>
    <row r="100" spans="1:79" s="9" customFormat="1" ht="12.75" customHeight="1">
      <c r="A100" s="109"/>
      <c r="B100" s="110"/>
      <c r="C100" s="110"/>
      <c r="D100" s="54" t="s">
        <v>179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2"/>
      <c r="U100" s="114">
        <v>132125</v>
      </c>
      <c r="V100" s="115"/>
      <c r="W100" s="115"/>
      <c r="X100" s="115"/>
      <c r="Y100" s="116"/>
      <c r="Z100" s="114">
        <v>0</v>
      </c>
      <c r="AA100" s="115"/>
      <c r="AB100" s="115"/>
      <c r="AC100" s="115"/>
      <c r="AD100" s="116"/>
      <c r="AE100" s="117"/>
      <c r="AF100" s="117"/>
      <c r="AG100" s="117"/>
      <c r="AH100" s="117"/>
      <c r="AI100" s="117"/>
      <c r="AJ100" s="101">
        <f>IF(ISNUMBER(U100),U100,0)+IF(ISNUMBER(Z100),Z100,0)</f>
        <v>132125</v>
      </c>
      <c r="AK100" s="101"/>
      <c r="AL100" s="101"/>
      <c r="AM100" s="101"/>
      <c r="AN100" s="101"/>
      <c r="AO100" s="117">
        <v>139128</v>
      </c>
      <c r="AP100" s="117"/>
      <c r="AQ100" s="117"/>
      <c r="AR100" s="117"/>
      <c r="AS100" s="117"/>
      <c r="AT100" s="101">
        <v>0</v>
      </c>
      <c r="AU100" s="101"/>
      <c r="AV100" s="101"/>
      <c r="AW100" s="101"/>
      <c r="AX100" s="101"/>
      <c r="AY100" s="117">
        <v>0</v>
      </c>
      <c r="AZ100" s="117"/>
      <c r="BA100" s="117"/>
      <c r="BB100" s="117"/>
      <c r="BC100" s="117"/>
      <c r="BD100" s="101">
        <f>IF(ISNUMBER(AO100),AO100,0)+IF(ISNUMBER(AT100),AT100,0)</f>
        <v>139128</v>
      </c>
      <c r="BE100" s="101"/>
      <c r="BF100" s="101"/>
      <c r="BG100" s="101"/>
      <c r="BH100" s="101"/>
    </row>
    <row r="101" spans="1:79" s="8" customFormat="1" ht="12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</row>
    <row r="103" spans="1:79" ht="14.25" customHeight="1">
      <c r="A103" s="125" t="s">
        <v>184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</row>
    <row r="104" spans="1:79" ht="14.25" customHeight="1">
      <c r="A104" s="125" t="s">
        <v>322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</row>
    <row r="105" spans="1:79" ht="23.1" customHeight="1">
      <c r="A105" s="135" t="s">
        <v>7</v>
      </c>
      <c r="B105" s="136"/>
      <c r="C105" s="136"/>
      <c r="D105" s="63" t="s">
        <v>10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 t="s">
        <v>9</v>
      </c>
      <c r="R105" s="63"/>
      <c r="S105" s="63"/>
      <c r="T105" s="63"/>
      <c r="U105" s="63"/>
      <c r="V105" s="63" t="s">
        <v>8</v>
      </c>
      <c r="W105" s="63"/>
      <c r="X105" s="63"/>
      <c r="Y105" s="63"/>
      <c r="Z105" s="63"/>
      <c r="AA105" s="63"/>
      <c r="AB105" s="63"/>
      <c r="AC105" s="63"/>
      <c r="AD105" s="63"/>
      <c r="AE105" s="63"/>
      <c r="AF105" s="88" t="s">
        <v>254</v>
      </c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90"/>
      <c r="AU105" s="88" t="s">
        <v>255</v>
      </c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90"/>
      <c r="BJ105" s="88" t="s">
        <v>256</v>
      </c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90"/>
    </row>
    <row r="106" spans="1:79" ht="32.25" customHeight="1">
      <c r="A106" s="138"/>
      <c r="B106" s="139"/>
      <c r="C106" s="139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 t="s">
        <v>5</v>
      </c>
      <c r="AG106" s="63"/>
      <c r="AH106" s="63"/>
      <c r="AI106" s="63"/>
      <c r="AJ106" s="63"/>
      <c r="AK106" s="63" t="s">
        <v>4</v>
      </c>
      <c r="AL106" s="63"/>
      <c r="AM106" s="63"/>
      <c r="AN106" s="63"/>
      <c r="AO106" s="63"/>
      <c r="AP106" s="63" t="s">
        <v>154</v>
      </c>
      <c r="AQ106" s="63"/>
      <c r="AR106" s="63"/>
      <c r="AS106" s="63"/>
      <c r="AT106" s="63"/>
      <c r="AU106" s="63" t="s">
        <v>5</v>
      </c>
      <c r="AV106" s="63"/>
      <c r="AW106" s="63"/>
      <c r="AX106" s="63"/>
      <c r="AY106" s="63"/>
      <c r="AZ106" s="63" t="s">
        <v>4</v>
      </c>
      <c r="BA106" s="63"/>
      <c r="BB106" s="63"/>
      <c r="BC106" s="63"/>
      <c r="BD106" s="63"/>
      <c r="BE106" s="63" t="s">
        <v>112</v>
      </c>
      <c r="BF106" s="63"/>
      <c r="BG106" s="63"/>
      <c r="BH106" s="63"/>
      <c r="BI106" s="63"/>
      <c r="BJ106" s="63" t="s">
        <v>5</v>
      </c>
      <c r="BK106" s="63"/>
      <c r="BL106" s="63"/>
      <c r="BM106" s="63"/>
      <c r="BN106" s="63"/>
      <c r="BO106" s="63" t="s">
        <v>4</v>
      </c>
      <c r="BP106" s="63"/>
      <c r="BQ106" s="63"/>
      <c r="BR106" s="63"/>
      <c r="BS106" s="63"/>
      <c r="BT106" s="63" t="s">
        <v>119</v>
      </c>
      <c r="BU106" s="63"/>
      <c r="BV106" s="63"/>
      <c r="BW106" s="63"/>
      <c r="BX106" s="63"/>
    </row>
    <row r="107" spans="1:79" ht="15" customHeight="1">
      <c r="A107" s="88">
        <v>1</v>
      </c>
      <c r="B107" s="89"/>
      <c r="C107" s="89"/>
      <c r="D107" s="63">
        <v>2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>
        <v>3</v>
      </c>
      <c r="R107" s="63"/>
      <c r="S107" s="63"/>
      <c r="T107" s="63"/>
      <c r="U107" s="63"/>
      <c r="V107" s="63">
        <v>4</v>
      </c>
      <c r="W107" s="63"/>
      <c r="X107" s="63"/>
      <c r="Y107" s="63"/>
      <c r="Z107" s="63"/>
      <c r="AA107" s="63"/>
      <c r="AB107" s="63"/>
      <c r="AC107" s="63"/>
      <c r="AD107" s="63"/>
      <c r="AE107" s="63"/>
      <c r="AF107" s="63">
        <v>5</v>
      </c>
      <c r="AG107" s="63"/>
      <c r="AH107" s="63"/>
      <c r="AI107" s="63"/>
      <c r="AJ107" s="63"/>
      <c r="AK107" s="63">
        <v>6</v>
      </c>
      <c r="AL107" s="63"/>
      <c r="AM107" s="63"/>
      <c r="AN107" s="63"/>
      <c r="AO107" s="63"/>
      <c r="AP107" s="63">
        <v>7</v>
      </c>
      <c r="AQ107" s="63"/>
      <c r="AR107" s="63"/>
      <c r="AS107" s="63"/>
      <c r="AT107" s="63"/>
      <c r="AU107" s="63">
        <v>8</v>
      </c>
      <c r="AV107" s="63"/>
      <c r="AW107" s="63"/>
      <c r="AX107" s="63"/>
      <c r="AY107" s="63"/>
      <c r="AZ107" s="63">
        <v>9</v>
      </c>
      <c r="BA107" s="63"/>
      <c r="BB107" s="63"/>
      <c r="BC107" s="63"/>
      <c r="BD107" s="63"/>
      <c r="BE107" s="63">
        <v>10</v>
      </c>
      <c r="BF107" s="63"/>
      <c r="BG107" s="63"/>
      <c r="BH107" s="63"/>
      <c r="BI107" s="63"/>
      <c r="BJ107" s="63">
        <v>11</v>
      </c>
      <c r="BK107" s="63"/>
      <c r="BL107" s="63"/>
      <c r="BM107" s="63"/>
      <c r="BN107" s="63"/>
      <c r="BO107" s="63">
        <v>12</v>
      </c>
      <c r="BP107" s="63"/>
      <c r="BQ107" s="63"/>
      <c r="BR107" s="63"/>
      <c r="BS107" s="63"/>
      <c r="BT107" s="63">
        <v>13</v>
      </c>
      <c r="BU107" s="63"/>
      <c r="BV107" s="63"/>
      <c r="BW107" s="63"/>
      <c r="BX107" s="63"/>
    </row>
    <row r="108" spans="1:79" ht="10.5" hidden="1" customHeight="1">
      <c r="A108" s="91" t="s">
        <v>187</v>
      </c>
      <c r="B108" s="92"/>
      <c r="C108" s="92"/>
      <c r="D108" s="63" t="s">
        <v>78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 t="s">
        <v>91</v>
      </c>
      <c r="R108" s="63"/>
      <c r="S108" s="63"/>
      <c r="T108" s="63"/>
      <c r="U108" s="63"/>
      <c r="V108" s="63" t="s">
        <v>92</v>
      </c>
      <c r="W108" s="63"/>
      <c r="X108" s="63"/>
      <c r="Y108" s="63"/>
      <c r="Z108" s="63"/>
      <c r="AA108" s="63"/>
      <c r="AB108" s="63"/>
      <c r="AC108" s="63"/>
      <c r="AD108" s="63"/>
      <c r="AE108" s="63"/>
      <c r="AF108" s="61" t="s">
        <v>139</v>
      </c>
      <c r="AG108" s="61"/>
      <c r="AH108" s="61"/>
      <c r="AI108" s="61"/>
      <c r="AJ108" s="61"/>
      <c r="AK108" s="70" t="s">
        <v>140</v>
      </c>
      <c r="AL108" s="70"/>
      <c r="AM108" s="70"/>
      <c r="AN108" s="70"/>
      <c r="AO108" s="70"/>
      <c r="AP108" s="141" t="s">
        <v>153</v>
      </c>
      <c r="AQ108" s="141"/>
      <c r="AR108" s="141"/>
      <c r="AS108" s="141"/>
      <c r="AT108" s="141"/>
      <c r="AU108" s="61" t="s">
        <v>141</v>
      </c>
      <c r="AV108" s="61"/>
      <c r="AW108" s="61"/>
      <c r="AX108" s="61"/>
      <c r="AY108" s="61"/>
      <c r="AZ108" s="70" t="s">
        <v>142</v>
      </c>
      <c r="BA108" s="70"/>
      <c r="BB108" s="70"/>
      <c r="BC108" s="70"/>
      <c r="BD108" s="70"/>
      <c r="BE108" s="141" t="s">
        <v>153</v>
      </c>
      <c r="BF108" s="141"/>
      <c r="BG108" s="141"/>
      <c r="BH108" s="141"/>
      <c r="BI108" s="141"/>
      <c r="BJ108" s="61" t="s">
        <v>133</v>
      </c>
      <c r="BK108" s="61"/>
      <c r="BL108" s="61"/>
      <c r="BM108" s="61"/>
      <c r="BN108" s="61"/>
      <c r="BO108" s="70" t="s">
        <v>134</v>
      </c>
      <c r="BP108" s="70"/>
      <c r="BQ108" s="70"/>
      <c r="BR108" s="70"/>
      <c r="BS108" s="70"/>
      <c r="BT108" s="141" t="s">
        <v>153</v>
      </c>
      <c r="BU108" s="141"/>
      <c r="BV108" s="141"/>
      <c r="BW108" s="141"/>
      <c r="BX108" s="141"/>
      <c r="CA108" t="s">
        <v>45</v>
      </c>
    </row>
    <row r="109" spans="1:79" s="9" customFormat="1" ht="15" customHeight="1">
      <c r="A109" s="109">
        <v>0</v>
      </c>
      <c r="B109" s="110"/>
      <c r="C109" s="110"/>
      <c r="D109" s="113" t="s">
        <v>282</v>
      </c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>
        <f t="shared" ref="AP109:AP114" si="0">IF(ISNUMBER(AF109),AF109,0)+IF(ISNUMBER(AK109),AK109,0)</f>
        <v>0</v>
      </c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>
        <f t="shared" ref="BE109:BE114" si="1">IF(ISNUMBER(AU109),AU109,0)+IF(ISNUMBER(AZ109),AZ109,0)</f>
        <v>0</v>
      </c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>
        <f t="shared" ref="BT109:BT114" si="2">IF(ISNUMBER(BJ109),BJ109,0)+IF(ISNUMBER(BO109),BO109,0)</f>
        <v>0</v>
      </c>
      <c r="BU109" s="106"/>
      <c r="BV109" s="106"/>
      <c r="BW109" s="106"/>
      <c r="BX109" s="106"/>
      <c r="CA109" s="9" t="s">
        <v>46</v>
      </c>
    </row>
    <row r="110" spans="1:79" s="43" customFormat="1" ht="28.5" customHeight="1">
      <c r="A110" s="107">
        <v>0</v>
      </c>
      <c r="B110" s="108"/>
      <c r="C110" s="108"/>
      <c r="D110" s="111" t="s">
        <v>430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7"/>
      <c r="Q110" s="63" t="s">
        <v>284</v>
      </c>
      <c r="R110" s="63"/>
      <c r="S110" s="63"/>
      <c r="T110" s="63"/>
      <c r="U110" s="63"/>
      <c r="V110" s="111" t="s">
        <v>431</v>
      </c>
      <c r="W110" s="56"/>
      <c r="X110" s="56"/>
      <c r="Y110" s="56"/>
      <c r="Z110" s="56"/>
      <c r="AA110" s="56"/>
      <c r="AB110" s="56"/>
      <c r="AC110" s="56"/>
      <c r="AD110" s="56"/>
      <c r="AE110" s="57"/>
      <c r="AF110" s="105">
        <v>1</v>
      </c>
      <c r="AG110" s="105"/>
      <c r="AH110" s="105"/>
      <c r="AI110" s="105"/>
      <c r="AJ110" s="105"/>
      <c r="AK110" s="105">
        <v>0</v>
      </c>
      <c r="AL110" s="105"/>
      <c r="AM110" s="105"/>
      <c r="AN110" s="105"/>
      <c r="AO110" s="105"/>
      <c r="AP110" s="105">
        <f t="shared" si="0"/>
        <v>1</v>
      </c>
      <c r="AQ110" s="105"/>
      <c r="AR110" s="105"/>
      <c r="AS110" s="105"/>
      <c r="AT110" s="105"/>
      <c r="AU110" s="105">
        <v>2</v>
      </c>
      <c r="AV110" s="105"/>
      <c r="AW110" s="105"/>
      <c r="AX110" s="105"/>
      <c r="AY110" s="105"/>
      <c r="AZ110" s="105">
        <v>0</v>
      </c>
      <c r="BA110" s="105"/>
      <c r="BB110" s="105"/>
      <c r="BC110" s="105"/>
      <c r="BD110" s="105"/>
      <c r="BE110" s="105">
        <f t="shared" si="1"/>
        <v>2</v>
      </c>
      <c r="BF110" s="105"/>
      <c r="BG110" s="105"/>
      <c r="BH110" s="105"/>
      <c r="BI110" s="105"/>
      <c r="BJ110" s="105">
        <v>1</v>
      </c>
      <c r="BK110" s="105"/>
      <c r="BL110" s="105"/>
      <c r="BM110" s="105"/>
      <c r="BN110" s="105"/>
      <c r="BO110" s="105">
        <v>0</v>
      </c>
      <c r="BP110" s="105"/>
      <c r="BQ110" s="105"/>
      <c r="BR110" s="105"/>
      <c r="BS110" s="105"/>
      <c r="BT110" s="105">
        <f t="shared" si="2"/>
        <v>1</v>
      </c>
      <c r="BU110" s="105"/>
      <c r="BV110" s="105"/>
      <c r="BW110" s="105"/>
      <c r="BX110" s="105"/>
    </row>
    <row r="111" spans="1:79" s="9" customFormat="1" ht="15" customHeight="1">
      <c r="A111" s="109">
        <v>0</v>
      </c>
      <c r="B111" s="110"/>
      <c r="C111" s="110"/>
      <c r="D111" s="112" t="s">
        <v>287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2"/>
      <c r="Q111" s="113"/>
      <c r="R111" s="113"/>
      <c r="S111" s="113"/>
      <c r="T111" s="113"/>
      <c r="U111" s="113"/>
      <c r="V111" s="112"/>
      <c r="W111" s="51"/>
      <c r="X111" s="51"/>
      <c r="Y111" s="51"/>
      <c r="Z111" s="51"/>
      <c r="AA111" s="51"/>
      <c r="AB111" s="51"/>
      <c r="AC111" s="51"/>
      <c r="AD111" s="51"/>
      <c r="AE111" s="52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>
        <f t="shared" si="0"/>
        <v>0</v>
      </c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>
        <f t="shared" si="1"/>
        <v>0</v>
      </c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>
        <f t="shared" si="2"/>
        <v>0</v>
      </c>
      <c r="BU111" s="106"/>
      <c r="BV111" s="106"/>
      <c r="BW111" s="106"/>
      <c r="BX111" s="106"/>
    </row>
    <row r="112" spans="1:79" s="43" customFormat="1" ht="42.75" customHeight="1">
      <c r="A112" s="107">
        <v>0</v>
      </c>
      <c r="B112" s="108"/>
      <c r="C112" s="108"/>
      <c r="D112" s="111" t="s">
        <v>432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7"/>
      <c r="Q112" s="63" t="s">
        <v>284</v>
      </c>
      <c r="R112" s="63"/>
      <c r="S112" s="63"/>
      <c r="T112" s="63"/>
      <c r="U112" s="63"/>
      <c r="V112" s="111" t="s">
        <v>433</v>
      </c>
      <c r="W112" s="56"/>
      <c r="X112" s="56"/>
      <c r="Y112" s="56"/>
      <c r="Z112" s="56"/>
      <c r="AA112" s="56"/>
      <c r="AB112" s="56"/>
      <c r="AC112" s="56"/>
      <c r="AD112" s="56"/>
      <c r="AE112" s="57"/>
      <c r="AF112" s="105">
        <v>15</v>
      </c>
      <c r="AG112" s="105"/>
      <c r="AH112" s="105"/>
      <c r="AI112" s="105"/>
      <c r="AJ112" s="105"/>
      <c r="AK112" s="105">
        <v>0</v>
      </c>
      <c r="AL112" s="105"/>
      <c r="AM112" s="105"/>
      <c r="AN112" s="105"/>
      <c r="AO112" s="105"/>
      <c r="AP112" s="105">
        <f t="shared" si="0"/>
        <v>15</v>
      </c>
      <c r="AQ112" s="105"/>
      <c r="AR112" s="105"/>
      <c r="AS112" s="105"/>
      <c r="AT112" s="105"/>
      <c r="AU112" s="105">
        <v>19</v>
      </c>
      <c r="AV112" s="105"/>
      <c r="AW112" s="105"/>
      <c r="AX112" s="105"/>
      <c r="AY112" s="105"/>
      <c r="AZ112" s="105">
        <v>0</v>
      </c>
      <c r="BA112" s="105"/>
      <c r="BB112" s="105"/>
      <c r="BC112" s="105"/>
      <c r="BD112" s="105"/>
      <c r="BE112" s="105">
        <f t="shared" si="1"/>
        <v>19</v>
      </c>
      <c r="BF112" s="105"/>
      <c r="BG112" s="105"/>
      <c r="BH112" s="105"/>
      <c r="BI112" s="105"/>
      <c r="BJ112" s="105">
        <v>16</v>
      </c>
      <c r="BK112" s="105"/>
      <c r="BL112" s="105"/>
      <c r="BM112" s="105"/>
      <c r="BN112" s="105"/>
      <c r="BO112" s="105">
        <v>0</v>
      </c>
      <c r="BP112" s="105"/>
      <c r="BQ112" s="105"/>
      <c r="BR112" s="105"/>
      <c r="BS112" s="105"/>
      <c r="BT112" s="105">
        <f t="shared" si="2"/>
        <v>16</v>
      </c>
      <c r="BU112" s="105"/>
      <c r="BV112" s="105"/>
      <c r="BW112" s="105"/>
      <c r="BX112" s="105"/>
    </row>
    <row r="113" spans="1:79" s="9" customFormat="1" ht="15" customHeight="1">
      <c r="A113" s="109">
        <v>0</v>
      </c>
      <c r="B113" s="110"/>
      <c r="C113" s="110"/>
      <c r="D113" s="112" t="s">
        <v>290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2"/>
      <c r="Q113" s="113"/>
      <c r="R113" s="113"/>
      <c r="S113" s="113"/>
      <c r="T113" s="113"/>
      <c r="U113" s="113"/>
      <c r="V113" s="112"/>
      <c r="W113" s="51"/>
      <c r="X113" s="51"/>
      <c r="Y113" s="51"/>
      <c r="Z113" s="51"/>
      <c r="AA113" s="51"/>
      <c r="AB113" s="51"/>
      <c r="AC113" s="51"/>
      <c r="AD113" s="51"/>
      <c r="AE113" s="52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>
        <f t="shared" si="0"/>
        <v>0</v>
      </c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>
        <f t="shared" si="1"/>
        <v>0</v>
      </c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>
        <f t="shared" si="2"/>
        <v>0</v>
      </c>
      <c r="BU113" s="106"/>
      <c r="BV113" s="106"/>
      <c r="BW113" s="106"/>
      <c r="BX113" s="106"/>
    </row>
    <row r="114" spans="1:79" s="43" customFormat="1" ht="28.5" customHeight="1">
      <c r="A114" s="107">
        <v>0</v>
      </c>
      <c r="B114" s="108"/>
      <c r="C114" s="108"/>
      <c r="D114" s="111" t="s">
        <v>434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7"/>
      <c r="Q114" s="63" t="s">
        <v>292</v>
      </c>
      <c r="R114" s="63"/>
      <c r="S114" s="63"/>
      <c r="T114" s="63"/>
      <c r="U114" s="63"/>
      <c r="V114" s="111" t="s">
        <v>293</v>
      </c>
      <c r="W114" s="56"/>
      <c r="X114" s="56"/>
      <c r="Y114" s="56"/>
      <c r="Z114" s="56"/>
      <c r="AA114" s="56"/>
      <c r="AB114" s="56"/>
      <c r="AC114" s="56"/>
      <c r="AD114" s="56"/>
      <c r="AE114" s="57"/>
      <c r="AF114" s="105">
        <v>5177</v>
      </c>
      <c r="AG114" s="105"/>
      <c r="AH114" s="105"/>
      <c r="AI114" s="105"/>
      <c r="AJ114" s="105"/>
      <c r="AK114" s="105">
        <v>0</v>
      </c>
      <c r="AL114" s="105"/>
      <c r="AM114" s="105"/>
      <c r="AN114" s="105"/>
      <c r="AO114" s="105"/>
      <c r="AP114" s="105">
        <f t="shared" si="0"/>
        <v>5177</v>
      </c>
      <c r="AQ114" s="105"/>
      <c r="AR114" s="105"/>
      <c r="AS114" s="105"/>
      <c r="AT114" s="105"/>
      <c r="AU114" s="105">
        <v>8242</v>
      </c>
      <c r="AV114" s="105"/>
      <c r="AW114" s="105"/>
      <c r="AX114" s="105"/>
      <c r="AY114" s="105"/>
      <c r="AZ114" s="105">
        <v>0</v>
      </c>
      <c r="BA114" s="105"/>
      <c r="BB114" s="105"/>
      <c r="BC114" s="105"/>
      <c r="BD114" s="105"/>
      <c r="BE114" s="105">
        <f t="shared" si="1"/>
        <v>8242</v>
      </c>
      <c r="BF114" s="105"/>
      <c r="BG114" s="105"/>
      <c r="BH114" s="105"/>
      <c r="BI114" s="105"/>
      <c r="BJ114" s="105">
        <v>7813</v>
      </c>
      <c r="BK114" s="105"/>
      <c r="BL114" s="105"/>
      <c r="BM114" s="105"/>
      <c r="BN114" s="105"/>
      <c r="BO114" s="105">
        <v>0</v>
      </c>
      <c r="BP114" s="105"/>
      <c r="BQ114" s="105"/>
      <c r="BR114" s="105"/>
      <c r="BS114" s="105"/>
      <c r="BT114" s="105">
        <f t="shared" si="2"/>
        <v>7813</v>
      </c>
      <c r="BU114" s="105"/>
      <c r="BV114" s="105"/>
      <c r="BW114" s="105"/>
      <c r="BX114" s="105"/>
    </row>
    <row r="116" spans="1:79" ht="14.25" customHeight="1">
      <c r="A116" s="125" t="s">
        <v>336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</row>
    <row r="117" spans="1:79" ht="23.1" customHeight="1">
      <c r="A117" s="135" t="s">
        <v>7</v>
      </c>
      <c r="B117" s="136"/>
      <c r="C117" s="136"/>
      <c r="D117" s="63" t="s">
        <v>10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 t="s">
        <v>9</v>
      </c>
      <c r="R117" s="63"/>
      <c r="S117" s="63"/>
      <c r="T117" s="63"/>
      <c r="U117" s="63"/>
      <c r="V117" s="63" t="s">
        <v>8</v>
      </c>
      <c r="W117" s="63"/>
      <c r="X117" s="63"/>
      <c r="Y117" s="63"/>
      <c r="Z117" s="63"/>
      <c r="AA117" s="63"/>
      <c r="AB117" s="63"/>
      <c r="AC117" s="63"/>
      <c r="AD117" s="63"/>
      <c r="AE117" s="63"/>
      <c r="AF117" s="88" t="s">
        <v>257</v>
      </c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90"/>
      <c r="AU117" s="88" t="s">
        <v>259</v>
      </c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90"/>
    </row>
    <row r="118" spans="1:79" ht="28.5" customHeight="1">
      <c r="A118" s="138"/>
      <c r="B118" s="139"/>
      <c r="C118" s="139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 t="s">
        <v>5</v>
      </c>
      <c r="AG118" s="63"/>
      <c r="AH118" s="63"/>
      <c r="AI118" s="63"/>
      <c r="AJ118" s="63"/>
      <c r="AK118" s="63" t="s">
        <v>4</v>
      </c>
      <c r="AL118" s="63"/>
      <c r="AM118" s="63"/>
      <c r="AN118" s="63"/>
      <c r="AO118" s="63"/>
      <c r="AP118" s="63" t="s">
        <v>154</v>
      </c>
      <c r="AQ118" s="63"/>
      <c r="AR118" s="63"/>
      <c r="AS118" s="63"/>
      <c r="AT118" s="63"/>
      <c r="AU118" s="63" t="s">
        <v>5</v>
      </c>
      <c r="AV118" s="63"/>
      <c r="AW118" s="63"/>
      <c r="AX118" s="63"/>
      <c r="AY118" s="63"/>
      <c r="AZ118" s="63" t="s">
        <v>4</v>
      </c>
      <c r="BA118" s="63"/>
      <c r="BB118" s="63"/>
      <c r="BC118" s="63"/>
      <c r="BD118" s="63"/>
      <c r="BE118" s="63" t="s">
        <v>112</v>
      </c>
      <c r="BF118" s="63"/>
      <c r="BG118" s="63"/>
      <c r="BH118" s="63"/>
      <c r="BI118" s="63"/>
    </row>
    <row r="119" spans="1:79" ht="15" customHeight="1">
      <c r="A119" s="88">
        <v>1</v>
      </c>
      <c r="B119" s="89"/>
      <c r="C119" s="89"/>
      <c r="D119" s="63">
        <v>2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>
        <v>3</v>
      </c>
      <c r="R119" s="63"/>
      <c r="S119" s="63"/>
      <c r="T119" s="63"/>
      <c r="U119" s="63"/>
      <c r="V119" s="63">
        <v>4</v>
      </c>
      <c r="W119" s="63"/>
      <c r="X119" s="63"/>
      <c r="Y119" s="63"/>
      <c r="Z119" s="63"/>
      <c r="AA119" s="63"/>
      <c r="AB119" s="63"/>
      <c r="AC119" s="63"/>
      <c r="AD119" s="63"/>
      <c r="AE119" s="63"/>
      <c r="AF119" s="63">
        <v>5</v>
      </c>
      <c r="AG119" s="63"/>
      <c r="AH119" s="63"/>
      <c r="AI119" s="63"/>
      <c r="AJ119" s="63"/>
      <c r="AK119" s="63">
        <v>6</v>
      </c>
      <c r="AL119" s="63"/>
      <c r="AM119" s="63"/>
      <c r="AN119" s="63"/>
      <c r="AO119" s="63"/>
      <c r="AP119" s="63">
        <v>7</v>
      </c>
      <c r="AQ119" s="63"/>
      <c r="AR119" s="63"/>
      <c r="AS119" s="63"/>
      <c r="AT119" s="63"/>
      <c r="AU119" s="63">
        <v>8</v>
      </c>
      <c r="AV119" s="63"/>
      <c r="AW119" s="63"/>
      <c r="AX119" s="63"/>
      <c r="AY119" s="63"/>
      <c r="AZ119" s="63">
        <v>9</v>
      </c>
      <c r="BA119" s="63"/>
      <c r="BB119" s="63"/>
      <c r="BC119" s="63"/>
      <c r="BD119" s="63"/>
      <c r="BE119" s="63">
        <v>10</v>
      </c>
      <c r="BF119" s="63"/>
      <c r="BG119" s="63"/>
      <c r="BH119" s="63"/>
      <c r="BI119" s="63"/>
    </row>
    <row r="120" spans="1:79" ht="15.75" hidden="1" customHeight="1">
      <c r="A120" s="91" t="s">
        <v>187</v>
      </c>
      <c r="B120" s="92"/>
      <c r="C120" s="92"/>
      <c r="D120" s="63" t="s">
        <v>78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 t="s">
        <v>91</v>
      </c>
      <c r="R120" s="63"/>
      <c r="S120" s="63"/>
      <c r="T120" s="63"/>
      <c r="U120" s="63"/>
      <c r="V120" s="63" t="s">
        <v>92</v>
      </c>
      <c r="W120" s="63"/>
      <c r="X120" s="63"/>
      <c r="Y120" s="63"/>
      <c r="Z120" s="63"/>
      <c r="AA120" s="63"/>
      <c r="AB120" s="63"/>
      <c r="AC120" s="63"/>
      <c r="AD120" s="63"/>
      <c r="AE120" s="63"/>
      <c r="AF120" s="61" t="s">
        <v>135</v>
      </c>
      <c r="AG120" s="61"/>
      <c r="AH120" s="61"/>
      <c r="AI120" s="61"/>
      <c r="AJ120" s="61"/>
      <c r="AK120" s="70" t="s">
        <v>136</v>
      </c>
      <c r="AL120" s="70"/>
      <c r="AM120" s="70"/>
      <c r="AN120" s="70"/>
      <c r="AO120" s="70"/>
      <c r="AP120" s="141" t="s">
        <v>153</v>
      </c>
      <c r="AQ120" s="141"/>
      <c r="AR120" s="141"/>
      <c r="AS120" s="141"/>
      <c r="AT120" s="141"/>
      <c r="AU120" s="61" t="s">
        <v>137</v>
      </c>
      <c r="AV120" s="61"/>
      <c r="AW120" s="61"/>
      <c r="AX120" s="61"/>
      <c r="AY120" s="61"/>
      <c r="AZ120" s="70" t="s">
        <v>138</v>
      </c>
      <c r="BA120" s="70"/>
      <c r="BB120" s="70"/>
      <c r="BC120" s="70"/>
      <c r="BD120" s="70"/>
      <c r="BE120" s="141" t="s">
        <v>153</v>
      </c>
      <c r="BF120" s="141"/>
      <c r="BG120" s="141"/>
      <c r="BH120" s="141"/>
      <c r="BI120" s="141"/>
      <c r="CA120" t="s">
        <v>47</v>
      </c>
    </row>
    <row r="121" spans="1:79" s="9" customFormat="1" ht="14.25">
      <c r="A121" s="109">
        <v>0</v>
      </c>
      <c r="B121" s="110"/>
      <c r="C121" s="110"/>
      <c r="D121" s="113" t="s">
        <v>282</v>
      </c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>
        <f t="shared" ref="AP121:AP126" si="3">IF(ISNUMBER(AF121),AF121,0)+IF(ISNUMBER(AK121),AK121,0)</f>
        <v>0</v>
      </c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>
        <f t="shared" ref="BE121:BE126" si="4">IF(ISNUMBER(AU121),AU121,0)+IF(ISNUMBER(AZ121),AZ121,0)</f>
        <v>0</v>
      </c>
      <c r="BF121" s="106"/>
      <c r="BG121" s="106"/>
      <c r="BH121" s="106"/>
      <c r="BI121" s="106"/>
      <c r="CA121" s="9" t="s">
        <v>48</v>
      </c>
    </row>
    <row r="122" spans="1:79" s="43" customFormat="1" ht="28.5" customHeight="1">
      <c r="A122" s="107">
        <v>0</v>
      </c>
      <c r="B122" s="108"/>
      <c r="C122" s="108"/>
      <c r="D122" s="111" t="s">
        <v>430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7"/>
      <c r="Q122" s="63" t="s">
        <v>284</v>
      </c>
      <c r="R122" s="63"/>
      <c r="S122" s="63"/>
      <c r="T122" s="63"/>
      <c r="U122" s="63"/>
      <c r="V122" s="111" t="s">
        <v>431</v>
      </c>
      <c r="W122" s="56"/>
      <c r="X122" s="56"/>
      <c r="Y122" s="56"/>
      <c r="Z122" s="56"/>
      <c r="AA122" s="56"/>
      <c r="AB122" s="56"/>
      <c r="AC122" s="56"/>
      <c r="AD122" s="56"/>
      <c r="AE122" s="57"/>
      <c r="AF122" s="105">
        <v>1</v>
      </c>
      <c r="AG122" s="105"/>
      <c r="AH122" s="105"/>
      <c r="AI122" s="105"/>
      <c r="AJ122" s="105"/>
      <c r="AK122" s="105">
        <v>0</v>
      </c>
      <c r="AL122" s="105"/>
      <c r="AM122" s="105"/>
      <c r="AN122" s="105"/>
      <c r="AO122" s="105"/>
      <c r="AP122" s="105">
        <f t="shared" si="3"/>
        <v>1</v>
      </c>
      <c r="AQ122" s="105"/>
      <c r="AR122" s="105"/>
      <c r="AS122" s="105"/>
      <c r="AT122" s="105"/>
      <c r="AU122" s="105">
        <v>1</v>
      </c>
      <c r="AV122" s="105"/>
      <c r="AW122" s="105"/>
      <c r="AX122" s="105"/>
      <c r="AY122" s="105"/>
      <c r="AZ122" s="105">
        <v>0</v>
      </c>
      <c r="BA122" s="105"/>
      <c r="BB122" s="105"/>
      <c r="BC122" s="105"/>
      <c r="BD122" s="105"/>
      <c r="BE122" s="105">
        <f t="shared" si="4"/>
        <v>1</v>
      </c>
      <c r="BF122" s="105"/>
      <c r="BG122" s="105"/>
      <c r="BH122" s="105"/>
      <c r="BI122" s="105"/>
    </row>
    <row r="123" spans="1:79" s="9" customFormat="1" ht="14.25">
      <c r="A123" s="109">
        <v>0</v>
      </c>
      <c r="B123" s="110"/>
      <c r="C123" s="110"/>
      <c r="D123" s="112" t="s">
        <v>287</v>
      </c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2"/>
      <c r="Q123" s="113"/>
      <c r="R123" s="113"/>
      <c r="S123" s="113"/>
      <c r="T123" s="113"/>
      <c r="U123" s="113"/>
      <c r="V123" s="112"/>
      <c r="W123" s="51"/>
      <c r="X123" s="51"/>
      <c r="Y123" s="51"/>
      <c r="Z123" s="51"/>
      <c r="AA123" s="51"/>
      <c r="AB123" s="51"/>
      <c r="AC123" s="51"/>
      <c r="AD123" s="51"/>
      <c r="AE123" s="52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>
        <f t="shared" si="3"/>
        <v>0</v>
      </c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>
        <f t="shared" si="4"/>
        <v>0</v>
      </c>
      <c r="BF123" s="106"/>
      <c r="BG123" s="106"/>
      <c r="BH123" s="106"/>
      <c r="BI123" s="106"/>
    </row>
    <row r="124" spans="1:79" s="43" customFormat="1" ht="42.75" customHeight="1">
      <c r="A124" s="107">
        <v>0</v>
      </c>
      <c r="B124" s="108"/>
      <c r="C124" s="108"/>
      <c r="D124" s="111" t="s">
        <v>432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7"/>
      <c r="Q124" s="63" t="s">
        <v>284</v>
      </c>
      <c r="R124" s="63"/>
      <c r="S124" s="63"/>
      <c r="T124" s="63"/>
      <c r="U124" s="63"/>
      <c r="V124" s="111" t="s">
        <v>433</v>
      </c>
      <c r="W124" s="56"/>
      <c r="X124" s="56"/>
      <c r="Y124" s="56"/>
      <c r="Z124" s="56"/>
      <c r="AA124" s="56"/>
      <c r="AB124" s="56"/>
      <c r="AC124" s="56"/>
      <c r="AD124" s="56"/>
      <c r="AE124" s="57"/>
      <c r="AF124" s="105">
        <v>16</v>
      </c>
      <c r="AG124" s="105"/>
      <c r="AH124" s="105"/>
      <c r="AI124" s="105"/>
      <c r="AJ124" s="105"/>
      <c r="AK124" s="105">
        <v>0</v>
      </c>
      <c r="AL124" s="105"/>
      <c r="AM124" s="105"/>
      <c r="AN124" s="105"/>
      <c r="AO124" s="105"/>
      <c r="AP124" s="105">
        <f t="shared" si="3"/>
        <v>16</v>
      </c>
      <c r="AQ124" s="105"/>
      <c r="AR124" s="105"/>
      <c r="AS124" s="105"/>
      <c r="AT124" s="105"/>
      <c r="AU124" s="105">
        <v>16</v>
      </c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>
        <f t="shared" si="4"/>
        <v>16</v>
      </c>
      <c r="BF124" s="105"/>
      <c r="BG124" s="105"/>
      <c r="BH124" s="105"/>
      <c r="BI124" s="105"/>
    </row>
    <row r="125" spans="1:79" s="9" customFormat="1" ht="14.25">
      <c r="A125" s="109">
        <v>0</v>
      </c>
      <c r="B125" s="110"/>
      <c r="C125" s="110"/>
      <c r="D125" s="112" t="s">
        <v>290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2"/>
      <c r="Q125" s="113"/>
      <c r="R125" s="113"/>
      <c r="S125" s="113"/>
      <c r="T125" s="113"/>
      <c r="U125" s="113"/>
      <c r="V125" s="112"/>
      <c r="W125" s="51"/>
      <c r="X125" s="51"/>
      <c r="Y125" s="51"/>
      <c r="Z125" s="51"/>
      <c r="AA125" s="51"/>
      <c r="AB125" s="51"/>
      <c r="AC125" s="51"/>
      <c r="AD125" s="51"/>
      <c r="AE125" s="52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>
        <f t="shared" si="3"/>
        <v>0</v>
      </c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>
        <f t="shared" si="4"/>
        <v>0</v>
      </c>
      <c r="BF125" s="106"/>
      <c r="BG125" s="106"/>
      <c r="BH125" s="106"/>
      <c r="BI125" s="106"/>
    </row>
    <row r="126" spans="1:79" s="43" customFormat="1" ht="28.5" customHeight="1">
      <c r="A126" s="107">
        <v>0</v>
      </c>
      <c r="B126" s="108"/>
      <c r="C126" s="108"/>
      <c r="D126" s="111" t="s">
        <v>434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7"/>
      <c r="Q126" s="63" t="s">
        <v>292</v>
      </c>
      <c r="R126" s="63"/>
      <c r="S126" s="63"/>
      <c r="T126" s="63"/>
      <c r="U126" s="63"/>
      <c r="V126" s="111" t="s">
        <v>293</v>
      </c>
      <c r="W126" s="56"/>
      <c r="X126" s="56"/>
      <c r="Y126" s="56"/>
      <c r="Z126" s="56"/>
      <c r="AA126" s="56"/>
      <c r="AB126" s="56"/>
      <c r="AC126" s="56"/>
      <c r="AD126" s="56"/>
      <c r="AE126" s="57"/>
      <c r="AF126" s="105">
        <v>8258</v>
      </c>
      <c r="AG126" s="105"/>
      <c r="AH126" s="105"/>
      <c r="AI126" s="105"/>
      <c r="AJ126" s="105"/>
      <c r="AK126" s="105">
        <v>0</v>
      </c>
      <c r="AL126" s="105"/>
      <c r="AM126" s="105"/>
      <c r="AN126" s="105"/>
      <c r="AO126" s="105"/>
      <c r="AP126" s="105">
        <f t="shared" si="3"/>
        <v>8258</v>
      </c>
      <c r="AQ126" s="105"/>
      <c r="AR126" s="105"/>
      <c r="AS126" s="105"/>
      <c r="AT126" s="105"/>
      <c r="AU126" s="105">
        <v>8695</v>
      </c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>
        <f t="shared" si="4"/>
        <v>8695</v>
      </c>
      <c r="BF126" s="105"/>
      <c r="BG126" s="105"/>
      <c r="BH126" s="105"/>
      <c r="BI126" s="105"/>
    </row>
    <row r="128" spans="1:79" ht="14.25" customHeight="1">
      <c r="A128" s="125" t="s">
        <v>155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</row>
    <row r="129" spans="1:79" ht="15" customHeight="1">
      <c r="A129" s="133" t="s">
        <v>253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</row>
    <row r="130" spans="1:79" ht="12.95" customHeight="1">
      <c r="A130" s="135" t="s">
        <v>20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7"/>
      <c r="U130" s="63" t="s">
        <v>254</v>
      </c>
      <c r="V130" s="63"/>
      <c r="W130" s="63"/>
      <c r="X130" s="63"/>
      <c r="Y130" s="63"/>
      <c r="Z130" s="63"/>
      <c r="AA130" s="63"/>
      <c r="AB130" s="63"/>
      <c r="AC130" s="63"/>
      <c r="AD130" s="63"/>
      <c r="AE130" s="63" t="s">
        <v>255</v>
      </c>
      <c r="AF130" s="63"/>
      <c r="AG130" s="63"/>
      <c r="AH130" s="63"/>
      <c r="AI130" s="63"/>
      <c r="AJ130" s="63"/>
      <c r="AK130" s="63"/>
      <c r="AL130" s="63"/>
      <c r="AM130" s="63"/>
      <c r="AN130" s="63"/>
      <c r="AO130" s="63" t="s">
        <v>256</v>
      </c>
      <c r="AP130" s="63"/>
      <c r="AQ130" s="63"/>
      <c r="AR130" s="63"/>
      <c r="AS130" s="63"/>
      <c r="AT130" s="63"/>
      <c r="AU130" s="63"/>
      <c r="AV130" s="63"/>
      <c r="AW130" s="63"/>
      <c r="AX130" s="63"/>
      <c r="AY130" s="63" t="s">
        <v>257</v>
      </c>
      <c r="AZ130" s="63"/>
      <c r="BA130" s="63"/>
      <c r="BB130" s="63"/>
      <c r="BC130" s="63"/>
      <c r="BD130" s="63"/>
      <c r="BE130" s="63"/>
      <c r="BF130" s="63"/>
      <c r="BG130" s="63"/>
      <c r="BH130" s="63"/>
      <c r="BI130" s="63" t="s">
        <v>259</v>
      </c>
      <c r="BJ130" s="63"/>
      <c r="BK130" s="63"/>
      <c r="BL130" s="63"/>
      <c r="BM130" s="63"/>
      <c r="BN130" s="63"/>
      <c r="BO130" s="63"/>
      <c r="BP130" s="63"/>
      <c r="BQ130" s="63"/>
      <c r="BR130" s="63"/>
    </row>
    <row r="131" spans="1:79" ht="30" customHeight="1">
      <c r="A131" s="138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40"/>
      <c r="U131" s="63" t="s">
        <v>5</v>
      </c>
      <c r="V131" s="63"/>
      <c r="W131" s="63"/>
      <c r="X131" s="63"/>
      <c r="Y131" s="63"/>
      <c r="Z131" s="63" t="s">
        <v>4</v>
      </c>
      <c r="AA131" s="63"/>
      <c r="AB131" s="63"/>
      <c r="AC131" s="63"/>
      <c r="AD131" s="63"/>
      <c r="AE131" s="63" t="s">
        <v>5</v>
      </c>
      <c r="AF131" s="63"/>
      <c r="AG131" s="63"/>
      <c r="AH131" s="63"/>
      <c r="AI131" s="63"/>
      <c r="AJ131" s="63" t="s">
        <v>4</v>
      </c>
      <c r="AK131" s="63"/>
      <c r="AL131" s="63"/>
      <c r="AM131" s="63"/>
      <c r="AN131" s="63"/>
      <c r="AO131" s="63" t="s">
        <v>5</v>
      </c>
      <c r="AP131" s="63"/>
      <c r="AQ131" s="63"/>
      <c r="AR131" s="63"/>
      <c r="AS131" s="63"/>
      <c r="AT131" s="63" t="s">
        <v>4</v>
      </c>
      <c r="AU131" s="63"/>
      <c r="AV131" s="63"/>
      <c r="AW131" s="63"/>
      <c r="AX131" s="63"/>
      <c r="AY131" s="63" t="s">
        <v>5</v>
      </c>
      <c r="AZ131" s="63"/>
      <c r="BA131" s="63"/>
      <c r="BB131" s="63"/>
      <c r="BC131" s="63"/>
      <c r="BD131" s="63" t="s">
        <v>4</v>
      </c>
      <c r="BE131" s="63"/>
      <c r="BF131" s="63"/>
      <c r="BG131" s="63"/>
      <c r="BH131" s="63"/>
      <c r="BI131" s="63" t="s">
        <v>5</v>
      </c>
      <c r="BJ131" s="63"/>
      <c r="BK131" s="63"/>
      <c r="BL131" s="63"/>
      <c r="BM131" s="63"/>
      <c r="BN131" s="63" t="s">
        <v>4</v>
      </c>
      <c r="BO131" s="63"/>
      <c r="BP131" s="63"/>
      <c r="BQ131" s="63"/>
      <c r="BR131" s="63"/>
    </row>
    <row r="132" spans="1:79" ht="15" customHeight="1">
      <c r="A132" s="88">
        <v>1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90"/>
      <c r="U132" s="63">
        <v>2</v>
      </c>
      <c r="V132" s="63"/>
      <c r="W132" s="63"/>
      <c r="X132" s="63"/>
      <c r="Y132" s="63"/>
      <c r="Z132" s="63">
        <v>3</v>
      </c>
      <c r="AA132" s="63"/>
      <c r="AB132" s="63"/>
      <c r="AC132" s="63"/>
      <c r="AD132" s="63"/>
      <c r="AE132" s="63">
        <v>4</v>
      </c>
      <c r="AF132" s="63"/>
      <c r="AG132" s="63"/>
      <c r="AH132" s="63"/>
      <c r="AI132" s="63"/>
      <c r="AJ132" s="63">
        <v>5</v>
      </c>
      <c r="AK132" s="63"/>
      <c r="AL132" s="63"/>
      <c r="AM132" s="63"/>
      <c r="AN132" s="63"/>
      <c r="AO132" s="63">
        <v>6</v>
      </c>
      <c r="AP132" s="63"/>
      <c r="AQ132" s="63"/>
      <c r="AR132" s="63"/>
      <c r="AS132" s="63"/>
      <c r="AT132" s="63">
        <v>7</v>
      </c>
      <c r="AU132" s="63"/>
      <c r="AV132" s="63"/>
      <c r="AW132" s="63"/>
      <c r="AX132" s="63"/>
      <c r="AY132" s="63">
        <v>8</v>
      </c>
      <c r="AZ132" s="63"/>
      <c r="BA132" s="63"/>
      <c r="BB132" s="63"/>
      <c r="BC132" s="63"/>
      <c r="BD132" s="63">
        <v>9</v>
      </c>
      <c r="BE132" s="63"/>
      <c r="BF132" s="63"/>
      <c r="BG132" s="63"/>
      <c r="BH132" s="63"/>
      <c r="BI132" s="63">
        <v>10</v>
      </c>
      <c r="BJ132" s="63"/>
      <c r="BK132" s="63"/>
      <c r="BL132" s="63"/>
      <c r="BM132" s="63"/>
      <c r="BN132" s="63">
        <v>11</v>
      </c>
      <c r="BO132" s="63"/>
      <c r="BP132" s="63"/>
      <c r="BQ132" s="63"/>
      <c r="BR132" s="63"/>
    </row>
    <row r="133" spans="1:79" s="2" customFormat="1" ht="15.75" hidden="1" customHeight="1">
      <c r="A133" s="91" t="s">
        <v>78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3"/>
      <c r="U133" s="61" t="s">
        <v>86</v>
      </c>
      <c r="V133" s="61"/>
      <c r="W133" s="61"/>
      <c r="X133" s="61"/>
      <c r="Y133" s="61"/>
      <c r="Z133" s="70" t="s">
        <v>87</v>
      </c>
      <c r="AA133" s="70"/>
      <c r="AB133" s="70"/>
      <c r="AC133" s="70"/>
      <c r="AD133" s="70"/>
      <c r="AE133" s="61" t="s">
        <v>88</v>
      </c>
      <c r="AF133" s="61"/>
      <c r="AG133" s="61"/>
      <c r="AH133" s="61"/>
      <c r="AI133" s="61"/>
      <c r="AJ133" s="70" t="s">
        <v>89</v>
      </c>
      <c r="AK133" s="70"/>
      <c r="AL133" s="70"/>
      <c r="AM133" s="70"/>
      <c r="AN133" s="70"/>
      <c r="AO133" s="61" t="s">
        <v>79</v>
      </c>
      <c r="AP133" s="61"/>
      <c r="AQ133" s="61"/>
      <c r="AR133" s="61"/>
      <c r="AS133" s="61"/>
      <c r="AT133" s="70" t="s">
        <v>80</v>
      </c>
      <c r="AU133" s="70"/>
      <c r="AV133" s="70"/>
      <c r="AW133" s="70"/>
      <c r="AX133" s="70"/>
      <c r="AY133" s="61" t="s">
        <v>81</v>
      </c>
      <c r="AZ133" s="61"/>
      <c r="BA133" s="61"/>
      <c r="BB133" s="61"/>
      <c r="BC133" s="61"/>
      <c r="BD133" s="70" t="s">
        <v>82</v>
      </c>
      <c r="BE133" s="70"/>
      <c r="BF133" s="70"/>
      <c r="BG133" s="70"/>
      <c r="BH133" s="70"/>
      <c r="BI133" s="61" t="s">
        <v>83</v>
      </c>
      <c r="BJ133" s="61"/>
      <c r="BK133" s="61"/>
      <c r="BL133" s="61"/>
      <c r="BM133" s="61"/>
      <c r="BN133" s="70" t="s">
        <v>84</v>
      </c>
      <c r="BO133" s="70"/>
      <c r="BP133" s="70"/>
      <c r="BQ133" s="70"/>
      <c r="BR133" s="70"/>
      <c r="CA133" t="s">
        <v>49</v>
      </c>
    </row>
    <row r="134" spans="1:79" s="9" customFormat="1" ht="12.75" customHeight="1">
      <c r="A134" s="109" t="s">
        <v>179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9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CA134" s="9" t="s">
        <v>50</v>
      </c>
    </row>
    <row r="135" spans="1:79" s="43" customFormat="1" ht="38.25" customHeight="1">
      <c r="A135" s="59" t="s">
        <v>301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7"/>
      <c r="U135" s="103" t="s">
        <v>263</v>
      </c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 t="s">
        <v>263</v>
      </c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 t="s">
        <v>263</v>
      </c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 t="s">
        <v>263</v>
      </c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 t="s">
        <v>263</v>
      </c>
      <c r="BJ135" s="103"/>
      <c r="BK135" s="103"/>
      <c r="BL135" s="103"/>
      <c r="BM135" s="103"/>
      <c r="BN135" s="103"/>
      <c r="BO135" s="103"/>
      <c r="BP135" s="103"/>
      <c r="BQ135" s="103"/>
      <c r="BR135" s="103"/>
    </row>
    <row r="138" spans="1:79" ht="14.25" customHeight="1">
      <c r="A138" s="125" t="s">
        <v>156</v>
      </c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</row>
    <row r="139" spans="1:79" ht="15" customHeight="1">
      <c r="A139" s="135" t="s">
        <v>7</v>
      </c>
      <c r="B139" s="136"/>
      <c r="C139" s="136"/>
      <c r="D139" s="135" t="s">
        <v>11</v>
      </c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7"/>
      <c r="W139" s="63" t="s">
        <v>254</v>
      </c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 t="s">
        <v>313</v>
      </c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 t="s">
        <v>323</v>
      </c>
      <c r="AV139" s="63"/>
      <c r="AW139" s="63"/>
      <c r="AX139" s="63"/>
      <c r="AY139" s="63"/>
      <c r="AZ139" s="63"/>
      <c r="BA139" s="63" t="s">
        <v>329</v>
      </c>
      <c r="BB139" s="63"/>
      <c r="BC139" s="63"/>
      <c r="BD139" s="63"/>
      <c r="BE139" s="63"/>
      <c r="BF139" s="63"/>
      <c r="BG139" s="63" t="s">
        <v>337</v>
      </c>
      <c r="BH139" s="63"/>
      <c r="BI139" s="63"/>
      <c r="BJ139" s="63"/>
      <c r="BK139" s="63"/>
      <c r="BL139" s="63"/>
    </row>
    <row r="140" spans="1:79" ht="15" customHeight="1">
      <c r="A140" s="145"/>
      <c r="B140" s="146"/>
      <c r="C140" s="146"/>
      <c r="D140" s="145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7"/>
      <c r="W140" s="63" t="s">
        <v>5</v>
      </c>
      <c r="X140" s="63"/>
      <c r="Y140" s="63"/>
      <c r="Z140" s="63"/>
      <c r="AA140" s="63"/>
      <c r="AB140" s="63"/>
      <c r="AC140" s="63" t="s">
        <v>4</v>
      </c>
      <c r="AD140" s="63"/>
      <c r="AE140" s="63"/>
      <c r="AF140" s="63"/>
      <c r="AG140" s="63"/>
      <c r="AH140" s="63"/>
      <c r="AI140" s="63" t="s">
        <v>5</v>
      </c>
      <c r="AJ140" s="63"/>
      <c r="AK140" s="63"/>
      <c r="AL140" s="63"/>
      <c r="AM140" s="63"/>
      <c r="AN140" s="63"/>
      <c r="AO140" s="63" t="s">
        <v>4</v>
      </c>
      <c r="AP140" s="63"/>
      <c r="AQ140" s="63"/>
      <c r="AR140" s="63"/>
      <c r="AS140" s="63"/>
      <c r="AT140" s="63"/>
      <c r="AU140" s="127" t="s">
        <v>5</v>
      </c>
      <c r="AV140" s="127"/>
      <c r="AW140" s="127"/>
      <c r="AX140" s="127" t="s">
        <v>4</v>
      </c>
      <c r="AY140" s="127"/>
      <c r="AZ140" s="127"/>
      <c r="BA140" s="127" t="s">
        <v>5</v>
      </c>
      <c r="BB140" s="127"/>
      <c r="BC140" s="127"/>
      <c r="BD140" s="127" t="s">
        <v>4</v>
      </c>
      <c r="BE140" s="127"/>
      <c r="BF140" s="127"/>
      <c r="BG140" s="127" t="s">
        <v>5</v>
      </c>
      <c r="BH140" s="127"/>
      <c r="BI140" s="127"/>
      <c r="BJ140" s="127" t="s">
        <v>4</v>
      </c>
      <c r="BK140" s="127"/>
      <c r="BL140" s="127"/>
    </row>
    <row r="141" spans="1:79" ht="57" customHeight="1">
      <c r="A141" s="138"/>
      <c r="B141" s="139"/>
      <c r="C141" s="139"/>
      <c r="D141" s="138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40"/>
      <c r="W141" s="63" t="s">
        <v>13</v>
      </c>
      <c r="X141" s="63"/>
      <c r="Y141" s="63"/>
      <c r="Z141" s="63" t="s">
        <v>12</v>
      </c>
      <c r="AA141" s="63"/>
      <c r="AB141" s="63"/>
      <c r="AC141" s="63" t="s">
        <v>13</v>
      </c>
      <c r="AD141" s="63"/>
      <c r="AE141" s="63"/>
      <c r="AF141" s="63" t="s">
        <v>12</v>
      </c>
      <c r="AG141" s="63"/>
      <c r="AH141" s="63"/>
      <c r="AI141" s="63" t="s">
        <v>13</v>
      </c>
      <c r="AJ141" s="63"/>
      <c r="AK141" s="63"/>
      <c r="AL141" s="63" t="s">
        <v>12</v>
      </c>
      <c r="AM141" s="63"/>
      <c r="AN141" s="63"/>
      <c r="AO141" s="63" t="s">
        <v>13</v>
      </c>
      <c r="AP141" s="63"/>
      <c r="AQ141" s="63"/>
      <c r="AR141" s="63" t="s">
        <v>12</v>
      </c>
      <c r="AS141" s="63"/>
      <c r="AT141" s="63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</row>
    <row r="142" spans="1:79" ht="15" customHeight="1">
      <c r="A142" s="88">
        <v>1</v>
      </c>
      <c r="B142" s="89"/>
      <c r="C142" s="89"/>
      <c r="D142" s="88">
        <v>2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90"/>
      <c r="W142" s="63">
        <v>3</v>
      </c>
      <c r="X142" s="63"/>
      <c r="Y142" s="63"/>
      <c r="Z142" s="63">
        <v>4</v>
      </c>
      <c r="AA142" s="63"/>
      <c r="AB142" s="63"/>
      <c r="AC142" s="63">
        <v>5</v>
      </c>
      <c r="AD142" s="63"/>
      <c r="AE142" s="63"/>
      <c r="AF142" s="63">
        <v>6</v>
      </c>
      <c r="AG142" s="63"/>
      <c r="AH142" s="63"/>
      <c r="AI142" s="63">
        <v>7</v>
      </c>
      <c r="AJ142" s="63"/>
      <c r="AK142" s="63"/>
      <c r="AL142" s="63">
        <v>8</v>
      </c>
      <c r="AM142" s="63"/>
      <c r="AN142" s="63"/>
      <c r="AO142" s="63">
        <v>9</v>
      </c>
      <c r="AP142" s="63"/>
      <c r="AQ142" s="63"/>
      <c r="AR142" s="63">
        <v>10</v>
      </c>
      <c r="AS142" s="63"/>
      <c r="AT142" s="63"/>
      <c r="AU142" s="63">
        <v>11</v>
      </c>
      <c r="AV142" s="63"/>
      <c r="AW142" s="63"/>
      <c r="AX142" s="63">
        <v>12</v>
      </c>
      <c r="AY142" s="63"/>
      <c r="AZ142" s="63"/>
      <c r="BA142" s="63">
        <v>13</v>
      </c>
      <c r="BB142" s="63"/>
      <c r="BC142" s="63"/>
      <c r="BD142" s="63">
        <v>14</v>
      </c>
      <c r="BE142" s="63"/>
      <c r="BF142" s="63"/>
      <c r="BG142" s="63">
        <v>15</v>
      </c>
      <c r="BH142" s="63"/>
      <c r="BI142" s="63"/>
      <c r="BJ142" s="63">
        <v>16</v>
      </c>
      <c r="BK142" s="63"/>
      <c r="BL142" s="63"/>
    </row>
    <row r="143" spans="1:79" s="2" customFormat="1" ht="12.75" hidden="1" customHeight="1">
      <c r="A143" s="91" t="s">
        <v>90</v>
      </c>
      <c r="B143" s="92"/>
      <c r="C143" s="92"/>
      <c r="D143" s="91" t="s">
        <v>78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3"/>
      <c r="W143" s="61" t="s">
        <v>93</v>
      </c>
      <c r="X143" s="61"/>
      <c r="Y143" s="61"/>
      <c r="Z143" s="61" t="s">
        <v>94</v>
      </c>
      <c r="AA143" s="61"/>
      <c r="AB143" s="61"/>
      <c r="AC143" s="70" t="s">
        <v>95</v>
      </c>
      <c r="AD143" s="70"/>
      <c r="AE143" s="70"/>
      <c r="AF143" s="70" t="s">
        <v>96</v>
      </c>
      <c r="AG143" s="70"/>
      <c r="AH143" s="70"/>
      <c r="AI143" s="61" t="s">
        <v>97</v>
      </c>
      <c r="AJ143" s="61"/>
      <c r="AK143" s="61"/>
      <c r="AL143" s="61" t="s">
        <v>98</v>
      </c>
      <c r="AM143" s="61"/>
      <c r="AN143" s="61"/>
      <c r="AO143" s="70" t="s">
        <v>127</v>
      </c>
      <c r="AP143" s="70"/>
      <c r="AQ143" s="70"/>
      <c r="AR143" s="70" t="s">
        <v>99</v>
      </c>
      <c r="AS143" s="70"/>
      <c r="AT143" s="70"/>
      <c r="AU143" s="61" t="s">
        <v>133</v>
      </c>
      <c r="AV143" s="61"/>
      <c r="AW143" s="61"/>
      <c r="AX143" s="70" t="s">
        <v>134</v>
      </c>
      <c r="AY143" s="70"/>
      <c r="AZ143" s="70"/>
      <c r="BA143" s="61" t="s">
        <v>135</v>
      </c>
      <c r="BB143" s="61"/>
      <c r="BC143" s="61"/>
      <c r="BD143" s="70" t="s">
        <v>136</v>
      </c>
      <c r="BE143" s="70"/>
      <c r="BF143" s="70"/>
      <c r="BG143" s="61" t="s">
        <v>137</v>
      </c>
      <c r="BH143" s="61"/>
      <c r="BI143" s="61"/>
      <c r="BJ143" s="70" t="s">
        <v>138</v>
      </c>
      <c r="BK143" s="70"/>
      <c r="BL143" s="70"/>
      <c r="CA143" s="2" t="s">
        <v>126</v>
      </c>
    </row>
    <row r="144" spans="1:79" s="9" customFormat="1" ht="12.75" customHeight="1">
      <c r="A144" s="109">
        <v>1</v>
      </c>
      <c r="B144" s="110"/>
      <c r="C144" s="110"/>
      <c r="D144" s="54" t="s">
        <v>306</v>
      </c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2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CA144" s="9" t="s">
        <v>51</v>
      </c>
    </row>
    <row r="145" spans="1:79" s="43" customFormat="1" ht="25.5" customHeight="1">
      <c r="A145" s="107">
        <v>2</v>
      </c>
      <c r="B145" s="108"/>
      <c r="C145" s="108"/>
      <c r="D145" s="59" t="s">
        <v>307</v>
      </c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7"/>
      <c r="W145" s="105" t="s">
        <v>263</v>
      </c>
      <c r="X145" s="105"/>
      <c r="Y145" s="105"/>
      <c r="Z145" s="105" t="s">
        <v>263</v>
      </c>
      <c r="AA145" s="105"/>
      <c r="AB145" s="105"/>
      <c r="AC145" s="105"/>
      <c r="AD145" s="105"/>
      <c r="AE145" s="105"/>
      <c r="AF145" s="105"/>
      <c r="AG145" s="105"/>
      <c r="AH145" s="105"/>
      <c r="AI145" s="105" t="s">
        <v>263</v>
      </c>
      <c r="AJ145" s="105"/>
      <c r="AK145" s="105"/>
      <c r="AL145" s="105" t="s">
        <v>263</v>
      </c>
      <c r="AM145" s="105"/>
      <c r="AN145" s="105"/>
      <c r="AO145" s="105"/>
      <c r="AP145" s="105"/>
      <c r="AQ145" s="105"/>
      <c r="AR145" s="105"/>
      <c r="AS145" s="105"/>
      <c r="AT145" s="105"/>
      <c r="AU145" s="105" t="s">
        <v>263</v>
      </c>
      <c r="AV145" s="105"/>
      <c r="AW145" s="105"/>
      <c r="AX145" s="105"/>
      <c r="AY145" s="105"/>
      <c r="AZ145" s="105"/>
      <c r="BA145" s="105" t="s">
        <v>263</v>
      </c>
      <c r="BB145" s="105"/>
      <c r="BC145" s="105"/>
      <c r="BD145" s="105"/>
      <c r="BE145" s="105"/>
      <c r="BF145" s="105"/>
      <c r="BG145" s="105" t="s">
        <v>263</v>
      </c>
      <c r="BH145" s="105"/>
      <c r="BI145" s="105"/>
      <c r="BJ145" s="105"/>
      <c r="BK145" s="105"/>
      <c r="BL145" s="105"/>
    </row>
    <row r="148" spans="1:79" ht="14.25" customHeight="1">
      <c r="A148" s="125" t="s">
        <v>185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</row>
    <row r="149" spans="1:79" ht="14.25" customHeight="1">
      <c r="A149" s="125" t="s">
        <v>324</v>
      </c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</row>
    <row r="150" spans="1:79" ht="15" customHeight="1">
      <c r="A150" s="73" t="s">
        <v>253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</row>
    <row r="151" spans="1:79" ht="15" customHeight="1">
      <c r="A151" s="63" t="s">
        <v>7</v>
      </c>
      <c r="B151" s="63"/>
      <c r="C151" s="63"/>
      <c r="D151" s="63"/>
      <c r="E151" s="63"/>
      <c r="F151" s="63"/>
      <c r="G151" s="63" t="s">
        <v>157</v>
      </c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 t="s">
        <v>14</v>
      </c>
      <c r="U151" s="63"/>
      <c r="V151" s="63"/>
      <c r="W151" s="63"/>
      <c r="X151" s="63"/>
      <c r="Y151" s="63"/>
      <c r="Z151" s="63"/>
      <c r="AA151" s="88" t="s">
        <v>254</v>
      </c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4"/>
      <c r="AP151" s="88" t="s">
        <v>255</v>
      </c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90"/>
      <c r="BE151" s="88" t="s">
        <v>256</v>
      </c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90"/>
    </row>
    <row r="152" spans="1:79" ht="32.1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 t="s">
        <v>5</v>
      </c>
      <c r="AB152" s="63"/>
      <c r="AC152" s="63"/>
      <c r="AD152" s="63"/>
      <c r="AE152" s="63"/>
      <c r="AF152" s="63" t="s">
        <v>4</v>
      </c>
      <c r="AG152" s="63"/>
      <c r="AH152" s="63"/>
      <c r="AI152" s="63"/>
      <c r="AJ152" s="63"/>
      <c r="AK152" s="63" t="s">
        <v>111</v>
      </c>
      <c r="AL152" s="63"/>
      <c r="AM152" s="63"/>
      <c r="AN152" s="63"/>
      <c r="AO152" s="63"/>
      <c r="AP152" s="63" t="s">
        <v>5</v>
      </c>
      <c r="AQ152" s="63"/>
      <c r="AR152" s="63"/>
      <c r="AS152" s="63"/>
      <c r="AT152" s="63"/>
      <c r="AU152" s="63" t="s">
        <v>4</v>
      </c>
      <c r="AV152" s="63"/>
      <c r="AW152" s="63"/>
      <c r="AX152" s="63"/>
      <c r="AY152" s="63"/>
      <c r="AZ152" s="63" t="s">
        <v>118</v>
      </c>
      <c r="BA152" s="63"/>
      <c r="BB152" s="63"/>
      <c r="BC152" s="63"/>
      <c r="BD152" s="63"/>
      <c r="BE152" s="63" t="s">
        <v>5</v>
      </c>
      <c r="BF152" s="63"/>
      <c r="BG152" s="63"/>
      <c r="BH152" s="63"/>
      <c r="BI152" s="63"/>
      <c r="BJ152" s="63" t="s">
        <v>4</v>
      </c>
      <c r="BK152" s="63"/>
      <c r="BL152" s="63"/>
      <c r="BM152" s="63"/>
      <c r="BN152" s="63"/>
      <c r="BO152" s="63" t="s">
        <v>158</v>
      </c>
      <c r="BP152" s="63"/>
      <c r="BQ152" s="63"/>
      <c r="BR152" s="63"/>
      <c r="BS152" s="63"/>
    </row>
    <row r="153" spans="1:79" ht="15" customHeight="1">
      <c r="A153" s="63">
        <v>1</v>
      </c>
      <c r="B153" s="63"/>
      <c r="C153" s="63"/>
      <c r="D153" s="63"/>
      <c r="E153" s="63"/>
      <c r="F153" s="63"/>
      <c r="G153" s="63">
        <v>2</v>
      </c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>
        <v>3</v>
      </c>
      <c r="U153" s="63"/>
      <c r="V153" s="63"/>
      <c r="W153" s="63"/>
      <c r="X153" s="63"/>
      <c r="Y153" s="63"/>
      <c r="Z153" s="63"/>
      <c r="AA153" s="63">
        <v>4</v>
      </c>
      <c r="AB153" s="63"/>
      <c r="AC153" s="63"/>
      <c r="AD153" s="63"/>
      <c r="AE153" s="63"/>
      <c r="AF153" s="63">
        <v>5</v>
      </c>
      <c r="AG153" s="63"/>
      <c r="AH153" s="63"/>
      <c r="AI153" s="63"/>
      <c r="AJ153" s="63"/>
      <c r="AK153" s="63">
        <v>6</v>
      </c>
      <c r="AL153" s="63"/>
      <c r="AM153" s="63"/>
      <c r="AN153" s="63"/>
      <c r="AO153" s="63"/>
      <c r="AP153" s="63">
        <v>7</v>
      </c>
      <c r="AQ153" s="63"/>
      <c r="AR153" s="63"/>
      <c r="AS153" s="63"/>
      <c r="AT153" s="63"/>
      <c r="AU153" s="63">
        <v>8</v>
      </c>
      <c r="AV153" s="63"/>
      <c r="AW153" s="63"/>
      <c r="AX153" s="63"/>
      <c r="AY153" s="63"/>
      <c r="AZ153" s="63">
        <v>9</v>
      </c>
      <c r="BA153" s="63"/>
      <c r="BB153" s="63"/>
      <c r="BC153" s="63"/>
      <c r="BD153" s="63"/>
      <c r="BE153" s="63">
        <v>10</v>
      </c>
      <c r="BF153" s="63"/>
      <c r="BG153" s="63"/>
      <c r="BH153" s="63"/>
      <c r="BI153" s="63"/>
      <c r="BJ153" s="63">
        <v>11</v>
      </c>
      <c r="BK153" s="63"/>
      <c r="BL153" s="63"/>
      <c r="BM153" s="63"/>
      <c r="BN153" s="63"/>
      <c r="BO153" s="63">
        <v>12</v>
      </c>
      <c r="BP153" s="63"/>
      <c r="BQ153" s="63"/>
      <c r="BR153" s="63"/>
      <c r="BS153" s="63"/>
    </row>
    <row r="154" spans="1:79" s="2" customFormat="1" ht="15" hidden="1" customHeight="1">
      <c r="A154" s="61" t="s">
        <v>90</v>
      </c>
      <c r="B154" s="61"/>
      <c r="C154" s="61"/>
      <c r="D154" s="61"/>
      <c r="E154" s="61"/>
      <c r="F154" s="61"/>
      <c r="G154" s="126" t="s">
        <v>78</v>
      </c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 t="s">
        <v>100</v>
      </c>
      <c r="U154" s="126"/>
      <c r="V154" s="126"/>
      <c r="W154" s="126"/>
      <c r="X154" s="126"/>
      <c r="Y154" s="126"/>
      <c r="Z154" s="126"/>
      <c r="AA154" s="70" t="s">
        <v>86</v>
      </c>
      <c r="AB154" s="70"/>
      <c r="AC154" s="70"/>
      <c r="AD154" s="70"/>
      <c r="AE154" s="70"/>
      <c r="AF154" s="70" t="s">
        <v>87</v>
      </c>
      <c r="AG154" s="70"/>
      <c r="AH154" s="70"/>
      <c r="AI154" s="70"/>
      <c r="AJ154" s="70"/>
      <c r="AK154" s="141" t="s">
        <v>153</v>
      </c>
      <c r="AL154" s="141"/>
      <c r="AM154" s="141"/>
      <c r="AN154" s="141"/>
      <c r="AO154" s="141"/>
      <c r="AP154" s="70" t="s">
        <v>88</v>
      </c>
      <c r="AQ154" s="70"/>
      <c r="AR154" s="70"/>
      <c r="AS154" s="70"/>
      <c r="AT154" s="70"/>
      <c r="AU154" s="70" t="s">
        <v>89</v>
      </c>
      <c r="AV154" s="70"/>
      <c r="AW154" s="70"/>
      <c r="AX154" s="70"/>
      <c r="AY154" s="70"/>
      <c r="AZ154" s="141" t="s">
        <v>153</v>
      </c>
      <c r="BA154" s="141"/>
      <c r="BB154" s="141"/>
      <c r="BC154" s="141"/>
      <c r="BD154" s="141"/>
      <c r="BE154" s="70" t="s">
        <v>79</v>
      </c>
      <c r="BF154" s="70"/>
      <c r="BG154" s="70"/>
      <c r="BH154" s="70"/>
      <c r="BI154" s="70"/>
      <c r="BJ154" s="70" t="s">
        <v>80</v>
      </c>
      <c r="BK154" s="70"/>
      <c r="BL154" s="70"/>
      <c r="BM154" s="70"/>
      <c r="BN154" s="70"/>
      <c r="BO154" s="141" t="s">
        <v>153</v>
      </c>
      <c r="BP154" s="141"/>
      <c r="BQ154" s="141"/>
      <c r="BR154" s="141"/>
      <c r="BS154" s="141"/>
      <c r="CA154" s="2" t="s">
        <v>52</v>
      </c>
    </row>
    <row r="155" spans="1:79" s="43" customFormat="1" ht="38.25" customHeight="1">
      <c r="A155" s="104">
        <v>1</v>
      </c>
      <c r="B155" s="104"/>
      <c r="C155" s="104"/>
      <c r="D155" s="104"/>
      <c r="E155" s="104"/>
      <c r="F155" s="104"/>
      <c r="G155" s="59" t="s">
        <v>435</v>
      </c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7"/>
      <c r="T155" s="177" t="s">
        <v>436</v>
      </c>
      <c r="U155" s="56"/>
      <c r="V155" s="56"/>
      <c r="W155" s="56"/>
      <c r="X155" s="56"/>
      <c r="Y155" s="56"/>
      <c r="Z155" s="57"/>
      <c r="AA155" s="103">
        <v>77653</v>
      </c>
      <c r="AB155" s="103"/>
      <c r="AC155" s="103"/>
      <c r="AD155" s="103"/>
      <c r="AE155" s="103"/>
      <c r="AF155" s="103">
        <v>0</v>
      </c>
      <c r="AG155" s="103"/>
      <c r="AH155" s="103"/>
      <c r="AI155" s="103"/>
      <c r="AJ155" s="103"/>
      <c r="AK155" s="103">
        <f>IF(ISNUMBER(AA155),AA155,0)+IF(ISNUMBER(AF155),AF155,0)</f>
        <v>77653</v>
      </c>
      <c r="AL155" s="103"/>
      <c r="AM155" s="103"/>
      <c r="AN155" s="103"/>
      <c r="AO155" s="103"/>
      <c r="AP155" s="103">
        <v>156600</v>
      </c>
      <c r="AQ155" s="103"/>
      <c r="AR155" s="103"/>
      <c r="AS155" s="103"/>
      <c r="AT155" s="103"/>
      <c r="AU155" s="103">
        <v>0</v>
      </c>
      <c r="AV155" s="103"/>
      <c r="AW155" s="103"/>
      <c r="AX155" s="103"/>
      <c r="AY155" s="103"/>
      <c r="AZ155" s="103">
        <f>IF(ISNUMBER(AP155),AP155,0)+IF(ISNUMBER(AU155),AU155,0)</f>
        <v>156600</v>
      </c>
      <c r="BA155" s="103"/>
      <c r="BB155" s="103"/>
      <c r="BC155" s="103"/>
      <c r="BD155" s="103"/>
      <c r="BE155" s="103">
        <v>125000</v>
      </c>
      <c r="BF155" s="103"/>
      <c r="BG155" s="103"/>
      <c r="BH155" s="103"/>
      <c r="BI155" s="103"/>
      <c r="BJ155" s="103">
        <v>0</v>
      </c>
      <c r="BK155" s="103"/>
      <c r="BL155" s="103"/>
      <c r="BM155" s="103"/>
      <c r="BN155" s="103"/>
      <c r="BO155" s="103">
        <f>IF(ISNUMBER(BE155),BE155,0)+IF(ISNUMBER(BJ155),BJ155,0)</f>
        <v>125000</v>
      </c>
      <c r="BP155" s="103"/>
      <c r="BQ155" s="103"/>
      <c r="BR155" s="103"/>
      <c r="BS155" s="103"/>
      <c r="CA155" s="43" t="s">
        <v>53</v>
      </c>
    </row>
    <row r="156" spans="1:79" s="9" customFormat="1" ht="12.75" customHeight="1">
      <c r="A156" s="101"/>
      <c r="B156" s="101"/>
      <c r="C156" s="101"/>
      <c r="D156" s="101"/>
      <c r="E156" s="101"/>
      <c r="F156" s="101"/>
      <c r="G156" s="54" t="s">
        <v>179</v>
      </c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2"/>
      <c r="T156" s="176"/>
      <c r="U156" s="51"/>
      <c r="V156" s="51"/>
      <c r="W156" s="51"/>
      <c r="X156" s="51"/>
      <c r="Y156" s="51"/>
      <c r="Z156" s="52"/>
      <c r="AA156" s="102">
        <v>77653</v>
      </c>
      <c r="AB156" s="102"/>
      <c r="AC156" s="102"/>
      <c r="AD156" s="102"/>
      <c r="AE156" s="102"/>
      <c r="AF156" s="102">
        <v>0</v>
      </c>
      <c r="AG156" s="102"/>
      <c r="AH156" s="102"/>
      <c r="AI156" s="102"/>
      <c r="AJ156" s="102"/>
      <c r="AK156" s="102">
        <f>IF(ISNUMBER(AA156),AA156,0)+IF(ISNUMBER(AF156),AF156,0)</f>
        <v>77653</v>
      </c>
      <c r="AL156" s="102"/>
      <c r="AM156" s="102"/>
      <c r="AN156" s="102"/>
      <c r="AO156" s="102"/>
      <c r="AP156" s="102">
        <v>156600</v>
      </c>
      <c r="AQ156" s="102"/>
      <c r="AR156" s="102"/>
      <c r="AS156" s="102"/>
      <c r="AT156" s="102"/>
      <c r="AU156" s="102">
        <v>0</v>
      </c>
      <c r="AV156" s="102"/>
      <c r="AW156" s="102"/>
      <c r="AX156" s="102"/>
      <c r="AY156" s="102"/>
      <c r="AZ156" s="102">
        <f>IF(ISNUMBER(AP156),AP156,0)+IF(ISNUMBER(AU156),AU156,0)</f>
        <v>156600</v>
      </c>
      <c r="BA156" s="102"/>
      <c r="BB156" s="102"/>
      <c r="BC156" s="102"/>
      <c r="BD156" s="102"/>
      <c r="BE156" s="102">
        <v>125000</v>
      </c>
      <c r="BF156" s="102"/>
      <c r="BG156" s="102"/>
      <c r="BH156" s="102"/>
      <c r="BI156" s="102"/>
      <c r="BJ156" s="102">
        <v>0</v>
      </c>
      <c r="BK156" s="102"/>
      <c r="BL156" s="102"/>
      <c r="BM156" s="102"/>
      <c r="BN156" s="102"/>
      <c r="BO156" s="102">
        <f>IF(ISNUMBER(BE156),BE156,0)+IF(ISNUMBER(BJ156),BJ156,0)</f>
        <v>125000</v>
      </c>
      <c r="BP156" s="102"/>
      <c r="BQ156" s="102"/>
      <c r="BR156" s="102"/>
      <c r="BS156" s="102"/>
    </row>
    <row r="158" spans="1:79" ht="13.5" customHeight="1">
      <c r="A158" s="125" t="s">
        <v>338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</row>
    <row r="159" spans="1:79" ht="15" customHeight="1">
      <c r="A159" s="133" t="s">
        <v>253</v>
      </c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</row>
    <row r="160" spans="1:79" ht="15" customHeight="1">
      <c r="A160" s="63" t="s">
        <v>7</v>
      </c>
      <c r="B160" s="63"/>
      <c r="C160" s="63"/>
      <c r="D160" s="63"/>
      <c r="E160" s="63"/>
      <c r="F160" s="63"/>
      <c r="G160" s="63" t="s">
        <v>157</v>
      </c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 t="s">
        <v>14</v>
      </c>
      <c r="U160" s="63"/>
      <c r="V160" s="63"/>
      <c r="W160" s="63"/>
      <c r="X160" s="63"/>
      <c r="Y160" s="63"/>
      <c r="Z160" s="63"/>
      <c r="AA160" s="88" t="s">
        <v>257</v>
      </c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4"/>
      <c r="AP160" s="88" t="s">
        <v>259</v>
      </c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90"/>
    </row>
    <row r="161" spans="1:79" ht="32.1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 t="s">
        <v>5</v>
      </c>
      <c r="AB161" s="63"/>
      <c r="AC161" s="63"/>
      <c r="AD161" s="63"/>
      <c r="AE161" s="63"/>
      <c r="AF161" s="63" t="s">
        <v>4</v>
      </c>
      <c r="AG161" s="63"/>
      <c r="AH161" s="63"/>
      <c r="AI161" s="63"/>
      <c r="AJ161" s="63"/>
      <c r="AK161" s="63" t="s">
        <v>111</v>
      </c>
      <c r="AL161" s="63"/>
      <c r="AM161" s="63"/>
      <c r="AN161" s="63"/>
      <c r="AO161" s="63"/>
      <c r="AP161" s="63" t="s">
        <v>5</v>
      </c>
      <c r="AQ161" s="63"/>
      <c r="AR161" s="63"/>
      <c r="AS161" s="63"/>
      <c r="AT161" s="63"/>
      <c r="AU161" s="63" t="s">
        <v>4</v>
      </c>
      <c r="AV161" s="63"/>
      <c r="AW161" s="63"/>
      <c r="AX161" s="63"/>
      <c r="AY161" s="63"/>
      <c r="AZ161" s="63" t="s">
        <v>118</v>
      </c>
      <c r="BA161" s="63"/>
      <c r="BB161" s="63"/>
      <c r="BC161" s="63"/>
      <c r="BD161" s="63"/>
    </row>
    <row r="162" spans="1:79" ht="15" customHeight="1">
      <c r="A162" s="63">
        <v>1</v>
      </c>
      <c r="B162" s="63"/>
      <c r="C162" s="63"/>
      <c r="D162" s="63"/>
      <c r="E162" s="63"/>
      <c r="F162" s="63"/>
      <c r="G162" s="63">
        <v>2</v>
      </c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>
        <v>3</v>
      </c>
      <c r="U162" s="63"/>
      <c r="V162" s="63"/>
      <c r="W162" s="63"/>
      <c r="X162" s="63"/>
      <c r="Y162" s="63"/>
      <c r="Z162" s="63"/>
      <c r="AA162" s="63">
        <v>4</v>
      </c>
      <c r="AB162" s="63"/>
      <c r="AC162" s="63"/>
      <c r="AD162" s="63"/>
      <c r="AE162" s="63"/>
      <c r="AF162" s="63">
        <v>5</v>
      </c>
      <c r="AG162" s="63"/>
      <c r="AH162" s="63"/>
      <c r="AI162" s="63"/>
      <c r="AJ162" s="63"/>
      <c r="AK162" s="63">
        <v>6</v>
      </c>
      <c r="AL162" s="63"/>
      <c r="AM162" s="63"/>
      <c r="AN162" s="63"/>
      <c r="AO162" s="63"/>
      <c r="AP162" s="63">
        <v>7</v>
      </c>
      <c r="AQ162" s="63"/>
      <c r="AR162" s="63"/>
      <c r="AS162" s="63"/>
      <c r="AT162" s="63"/>
      <c r="AU162" s="63">
        <v>8</v>
      </c>
      <c r="AV162" s="63"/>
      <c r="AW162" s="63"/>
      <c r="AX162" s="63"/>
      <c r="AY162" s="63"/>
      <c r="AZ162" s="63">
        <v>9</v>
      </c>
      <c r="BA162" s="63"/>
      <c r="BB162" s="63"/>
      <c r="BC162" s="63"/>
      <c r="BD162" s="63"/>
    </row>
    <row r="163" spans="1:79" s="2" customFormat="1" ht="12" hidden="1" customHeight="1">
      <c r="A163" s="61" t="s">
        <v>90</v>
      </c>
      <c r="B163" s="61"/>
      <c r="C163" s="61"/>
      <c r="D163" s="61"/>
      <c r="E163" s="61"/>
      <c r="F163" s="61"/>
      <c r="G163" s="126" t="s">
        <v>78</v>
      </c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 t="s">
        <v>100</v>
      </c>
      <c r="U163" s="126"/>
      <c r="V163" s="126"/>
      <c r="W163" s="126"/>
      <c r="X163" s="126"/>
      <c r="Y163" s="126"/>
      <c r="Z163" s="126"/>
      <c r="AA163" s="70" t="s">
        <v>81</v>
      </c>
      <c r="AB163" s="70"/>
      <c r="AC163" s="70"/>
      <c r="AD163" s="70"/>
      <c r="AE163" s="70"/>
      <c r="AF163" s="70" t="s">
        <v>82</v>
      </c>
      <c r="AG163" s="70"/>
      <c r="AH163" s="70"/>
      <c r="AI163" s="70"/>
      <c r="AJ163" s="70"/>
      <c r="AK163" s="141" t="s">
        <v>153</v>
      </c>
      <c r="AL163" s="141"/>
      <c r="AM163" s="141"/>
      <c r="AN163" s="141"/>
      <c r="AO163" s="141"/>
      <c r="AP163" s="70" t="s">
        <v>83</v>
      </c>
      <c r="AQ163" s="70"/>
      <c r="AR163" s="70"/>
      <c r="AS163" s="70"/>
      <c r="AT163" s="70"/>
      <c r="AU163" s="70" t="s">
        <v>84</v>
      </c>
      <c r="AV163" s="70"/>
      <c r="AW163" s="70"/>
      <c r="AX163" s="70"/>
      <c r="AY163" s="70"/>
      <c r="AZ163" s="141" t="s">
        <v>153</v>
      </c>
      <c r="BA163" s="141"/>
      <c r="BB163" s="141"/>
      <c r="BC163" s="141"/>
      <c r="BD163" s="141"/>
      <c r="CA163" s="2" t="s">
        <v>54</v>
      </c>
    </row>
    <row r="164" spans="1:79" s="43" customFormat="1" ht="38.25" customHeight="1">
      <c r="A164" s="104">
        <v>1</v>
      </c>
      <c r="B164" s="104"/>
      <c r="C164" s="104"/>
      <c r="D164" s="104"/>
      <c r="E164" s="104"/>
      <c r="F164" s="104"/>
      <c r="G164" s="59" t="s">
        <v>435</v>
      </c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7"/>
      <c r="T164" s="177" t="s">
        <v>436</v>
      </c>
      <c r="U164" s="56"/>
      <c r="V164" s="56"/>
      <c r="W164" s="56"/>
      <c r="X164" s="56"/>
      <c r="Y164" s="56"/>
      <c r="Z164" s="57"/>
      <c r="AA164" s="103">
        <v>132125</v>
      </c>
      <c r="AB164" s="103"/>
      <c r="AC164" s="103"/>
      <c r="AD164" s="103"/>
      <c r="AE164" s="103"/>
      <c r="AF164" s="103">
        <v>0</v>
      </c>
      <c r="AG164" s="103"/>
      <c r="AH164" s="103"/>
      <c r="AI164" s="103"/>
      <c r="AJ164" s="103"/>
      <c r="AK164" s="103">
        <f>IF(ISNUMBER(AA164),AA164,0)+IF(ISNUMBER(AF164),AF164,0)</f>
        <v>132125</v>
      </c>
      <c r="AL164" s="103"/>
      <c r="AM164" s="103"/>
      <c r="AN164" s="103"/>
      <c r="AO164" s="103"/>
      <c r="AP164" s="103">
        <v>139128</v>
      </c>
      <c r="AQ164" s="103"/>
      <c r="AR164" s="103"/>
      <c r="AS164" s="103"/>
      <c r="AT164" s="103"/>
      <c r="AU164" s="103">
        <v>0</v>
      </c>
      <c r="AV164" s="103"/>
      <c r="AW164" s="103"/>
      <c r="AX164" s="103"/>
      <c r="AY164" s="103"/>
      <c r="AZ164" s="103">
        <f>IF(ISNUMBER(AP164),AP164,0)+IF(ISNUMBER(AU164),AU164,0)</f>
        <v>139128</v>
      </c>
      <c r="BA164" s="103"/>
      <c r="BB164" s="103"/>
      <c r="BC164" s="103"/>
      <c r="BD164" s="103"/>
      <c r="CA164" s="43" t="s">
        <v>55</v>
      </c>
    </row>
    <row r="165" spans="1:79" s="9" customFormat="1">
      <c r="A165" s="101"/>
      <c r="B165" s="101"/>
      <c r="C165" s="101"/>
      <c r="D165" s="101"/>
      <c r="E165" s="101"/>
      <c r="F165" s="101"/>
      <c r="G165" s="54" t="s">
        <v>179</v>
      </c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2"/>
      <c r="T165" s="176"/>
      <c r="U165" s="51"/>
      <c r="V165" s="51"/>
      <c r="W165" s="51"/>
      <c r="X165" s="51"/>
      <c r="Y165" s="51"/>
      <c r="Z165" s="52"/>
      <c r="AA165" s="102">
        <v>132125</v>
      </c>
      <c r="AB165" s="102"/>
      <c r="AC165" s="102"/>
      <c r="AD165" s="102"/>
      <c r="AE165" s="102"/>
      <c r="AF165" s="102">
        <v>0</v>
      </c>
      <c r="AG165" s="102"/>
      <c r="AH165" s="102"/>
      <c r="AI165" s="102"/>
      <c r="AJ165" s="102"/>
      <c r="AK165" s="102">
        <f>IF(ISNUMBER(AA165),AA165,0)+IF(ISNUMBER(AF165),AF165,0)</f>
        <v>132125</v>
      </c>
      <c r="AL165" s="102"/>
      <c r="AM165" s="102"/>
      <c r="AN165" s="102"/>
      <c r="AO165" s="102"/>
      <c r="AP165" s="102">
        <v>139128</v>
      </c>
      <c r="AQ165" s="102"/>
      <c r="AR165" s="102"/>
      <c r="AS165" s="102"/>
      <c r="AT165" s="102"/>
      <c r="AU165" s="102">
        <v>0</v>
      </c>
      <c r="AV165" s="102"/>
      <c r="AW165" s="102"/>
      <c r="AX165" s="102"/>
      <c r="AY165" s="102"/>
      <c r="AZ165" s="102">
        <f>IF(ISNUMBER(AP165),AP165,0)+IF(ISNUMBER(AU165),AU165,0)</f>
        <v>139128</v>
      </c>
      <c r="BA165" s="102"/>
      <c r="BB165" s="102"/>
      <c r="BC165" s="102"/>
      <c r="BD165" s="102"/>
    </row>
    <row r="168" spans="1:79" ht="14.25" customHeight="1">
      <c r="A168" s="125" t="s">
        <v>339</v>
      </c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</row>
    <row r="169" spans="1:79" ht="15" customHeight="1">
      <c r="A169" s="133" t="s">
        <v>253</v>
      </c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</row>
    <row r="170" spans="1:79" ht="23.1" customHeight="1">
      <c r="A170" s="63" t="s">
        <v>159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135" t="s">
        <v>160</v>
      </c>
      <c r="O170" s="136"/>
      <c r="P170" s="136"/>
      <c r="Q170" s="136"/>
      <c r="R170" s="136"/>
      <c r="S170" s="136"/>
      <c r="T170" s="136"/>
      <c r="U170" s="137"/>
      <c r="V170" s="135" t="s">
        <v>161</v>
      </c>
      <c r="W170" s="136"/>
      <c r="X170" s="136"/>
      <c r="Y170" s="136"/>
      <c r="Z170" s="137"/>
      <c r="AA170" s="63" t="s">
        <v>254</v>
      </c>
      <c r="AB170" s="63"/>
      <c r="AC170" s="63"/>
      <c r="AD170" s="63"/>
      <c r="AE170" s="63"/>
      <c r="AF170" s="63"/>
      <c r="AG170" s="63"/>
      <c r="AH170" s="63"/>
      <c r="AI170" s="63"/>
      <c r="AJ170" s="63" t="s">
        <v>255</v>
      </c>
      <c r="AK170" s="63"/>
      <c r="AL170" s="63"/>
      <c r="AM170" s="63"/>
      <c r="AN170" s="63"/>
      <c r="AO170" s="63"/>
      <c r="AP170" s="63"/>
      <c r="AQ170" s="63"/>
      <c r="AR170" s="63"/>
      <c r="AS170" s="63" t="s">
        <v>256</v>
      </c>
      <c r="AT170" s="63"/>
      <c r="AU170" s="63"/>
      <c r="AV170" s="63"/>
      <c r="AW170" s="63"/>
      <c r="AX170" s="63"/>
      <c r="AY170" s="63"/>
      <c r="AZ170" s="63"/>
      <c r="BA170" s="63"/>
      <c r="BB170" s="63" t="s">
        <v>257</v>
      </c>
      <c r="BC170" s="63"/>
      <c r="BD170" s="63"/>
      <c r="BE170" s="63"/>
      <c r="BF170" s="63"/>
      <c r="BG170" s="63"/>
      <c r="BH170" s="63"/>
      <c r="BI170" s="63"/>
      <c r="BJ170" s="63"/>
      <c r="BK170" s="63" t="s">
        <v>259</v>
      </c>
      <c r="BL170" s="63"/>
      <c r="BM170" s="63"/>
      <c r="BN170" s="63"/>
      <c r="BO170" s="63"/>
      <c r="BP170" s="63"/>
      <c r="BQ170" s="63"/>
      <c r="BR170" s="63"/>
      <c r="BS170" s="63"/>
    </row>
    <row r="171" spans="1:79" ht="95.2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138"/>
      <c r="O171" s="139"/>
      <c r="P171" s="139"/>
      <c r="Q171" s="139"/>
      <c r="R171" s="139"/>
      <c r="S171" s="139"/>
      <c r="T171" s="139"/>
      <c r="U171" s="140"/>
      <c r="V171" s="138"/>
      <c r="W171" s="139"/>
      <c r="X171" s="139"/>
      <c r="Y171" s="139"/>
      <c r="Z171" s="140"/>
      <c r="AA171" s="127" t="s">
        <v>164</v>
      </c>
      <c r="AB171" s="127"/>
      <c r="AC171" s="127"/>
      <c r="AD171" s="127"/>
      <c r="AE171" s="127"/>
      <c r="AF171" s="127" t="s">
        <v>165</v>
      </c>
      <c r="AG171" s="127"/>
      <c r="AH171" s="127"/>
      <c r="AI171" s="127"/>
      <c r="AJ171" s="127" t="s">
        <v>164</v>
      </c>
      <c r="AK171" s="127"/>
      <c r="AL171" s="127"/>
      <c r="AM171" s="127"/>
      <c r="AN171" s="127"/>
      <c r="AO171" s="127" t="s">
        <v>165</v>
      </c>
      <c r="AP171" s="127"/>
      <c r="AQ171" s="127"/>
      <c r="AR171" s="127"/>
      <c r="AS171" s="127" t="s">
        <v>164</v>
      </c>
      <c r="AT171" s="127"/>
      <c r="AU171" s="127"/>
      <c r="AV171" s="127"/>
      <c r="AW171" s="127"/>
      <c r="AX171" s="127" t="s">
        <v>165</v>
      </c>
      <c r="AY171" s="127"/>
      <c r="AZ171" s="127"/>
      <c r="BA171" s="127"/>
      <c r="BB171" s="127" t="s">
        <v>164</v>
      </c>
      <c r="BC171" s="127"/>
      <c r="BD171" s="127"/>
      <c r="BE171" s="127"/>
      <c r="BF171" s="127"/>
      <c r="BG171" s="127" t="s">
        <v>165</v>
      </c>
      <c r="BH171" s="127"/>
      <c r="BI171" s="127"/>
      <c r="BJ171" s="127"/>
      <c r="BK171" s="127" t="s">
        <v>164</v>
      </c>
      <c r="BL171" s="127"/>
      <c r="BM171" s="127"/>
      <c r="BN171" s="127"/>
      <c r="BO171" s="127"/>
      <c r="BP171" s="127" t="s">
        <v>165</v>
      </c>
      <c r="BQ171" s="127"/>
      <c r="BR171" s="127"/>
      <c r="BS171" s="127"/>
    </row>
    <row r="172" spans="1:79" ht="15" customHeight="1">
      <c r="A172" s="63">
        <v>1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88">
        <v>2</v>
      </c>
      <c r="O172" s="89"/>
      <c r="P172" s="89"/>
      <c r="Q172" s="89"/>
      <c r="R172" s="89"/>
      <c r="S172" s="89"/>
      <c r="T172" s="89"/>
      <c r="U172" s="90"/>
      <c r="V172" s="63">
        <v>3</v>
      </c>
      <c r="W172" s="63"/>
      <c r="X172" s="63"/>
      <c r="Y172" s="63"/>
      <c r="Z172" s="63"/>
      <c r="AA172" s="63">
        <v>4</v>
      </c>
      <c r="AB172" s="63"/>
      <c r="AC172" s="63"/>
      <c r="AD172" s="63"/>
      <c r="AE172" s="63"/>
      <c r="AF172" s="63">
        <v>5</v>
      </c>
      <c r="AG172" s="63"/>
      <c r="AH172" s="63"/>
      <c r="AI172" s="63"/>
      <c r="AJ172" s="63">
        <v>6</v>
      </c>
      <c r="AK172" s="63"/>
      <c r="AL172" s="63"/>
      <c r="AM172" s="63"/>
      <c r="AN172" s="63"/>
      <c r="AO172" s="63">
        <v>7</v>
      </c>
      <c r="AP172" s="63"/>
      <c r="AQ172" s="63"/>
      <c r="AR172" s="63"/>
      <c r="AS172" s="63">
        <v>8</v>
      </c>
      <c r="AT172" s="63"/>
      <c r="AU172" s="63"/>
      <c r="AV172" s="63"/>
      <c r="AW172" s="63"/>
      <c r="AX172" s="63">
        <v>9</v>
      </c>
      <c r="AY172" s="63"/>
      <c r="AZ172" s="63"/>
      <c r="BA172" s="63"/>
      <c r="BB172" s="63">
        <v>10</v>
      </c>
      <c r="BC172" s="63"/>
      <c r="BD172" s="63"/>
      <c r="BE172" s="63"/>
      <c r="BF172" s="63"/>
      <c r="BG172" s="63">
        <v>11</v>
      </c>
      <c r="BH172" s="63"/>
      <c r="BI172" s="63"/>
      <c r="BJ172" s="63"/>
      <c r="BK172" s="63">
        <v>12</v>
      </c>
      <c r="BL172" s="63"/>
      <c r="BM172" s="63"/>
      <c r="BN172" s="63"/>
      <c r="BO172" s="63"/>
      <c r="BP172" s="63">
        <v>13</v>
      </c>
      <c r="BQ172" s="63"/>
      <c r="BR172" s="63"/>
      <c r="BS172" s="63"/>
    </row>
    <row r="173" spans="1:79" s="2" customFormat="1" ht="12" hidden="1" customHeight="1">
      <c r="A173" s="126" t="s">
        <v>177</v>
      </c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61" t="s">
        <v>162</v>
      </c>
      <c r="O173" s="61"/>
      <c r="P173" s="61"/>
      <c r="Q173" s="61"/>
      <c r="R173" s="61"/>
      <c r="S173" s="61"/>
      <c r="T173" s="61"/>
      <c r="U173" s="61"/>
      <c r="V173" s="61" t="s">
        <v>163</v>
      </c>
      <c r="W173" s="61"/>
      <c r="X173" s="61"/>
      <c r="Y173" s="61"/>
      <c r="Z173" s="61"/>
      <c r="AA173" s="70" t="s">
        <v>86</v>
      </c>
      <c r="AB173" s="70"/>
      <c r="AC173" s="70"/>
      <c r="AD173" s="70"/>
      <c r="AE173" s="70"/>
      <c r="AF173" s="70" t="s">
        <v>87</v>
      </c>
      <c r="AG173" s="70"/>
      <c r="AH173" s="70"/>
      <c r="AI173" s="70"/>
      <c r="AJ173" s="70" t="s">
        <v>88</v>
      </c>
      <c r="AK173" s="70"/>
      <c r="AL173" s="70"/>
      <c r="AM173" s="70"/>
      <c r="AN173" s="70"/>
      <c r="AO173" s="70" t="s">
        <v>89</v>
      </c>
      <c r="AP173" s="70"/>
      <c r="AQ173" s="70"/>
      <c r="AR173" s="70"/>
      <c r="AS173" s="70" t="s">
        <v>79</v>
      </c>
      <c r="AT173" s="70"/>
      <c r="AU173" s="70"/>
      <c r="AV173" s="70"/>
      <c r="AW173" s="70"/>
      <c r="AX173" s="70" t="s">
        <v>80</v>
      </c>
      <c r="AY173" s="70"/>
      <c r="AZ173" s="70"/>
      <c r="BA173" s="70"/>
      <c r="BB173" s="70" t="s">
        <v>81</v>
      </c>
      <c r="BC173" s="70"/>
      <c r="BD173" s="70"/>
      <c r="BE173" s="70"/>
      <c r="BF173" s="70"/>
      <c r="BG173" s="70" t="s">
        <v>82</v>
      </c>
      <c r="BH173" s="70"/>
      <c r="BI173" s="70"/>
      <c r="BJ173" s="70"/>
      <c r="BK173" s="70" t="s">
        <v>83</v>
      </c>
      <c r="BL173" s="70"/>
      <c r="BM173" s="70"/>
      <c r="BN173" s="70"/>
      <c r="BO173" s="70"/>
      <c r="BP173" s="70" t="s">
        <v>84</v>
      </c>
      <c r="BQ173" s="70"/>
      <c r="BR173" s="70"/>
      <c r="BS173" s="70"/>
      <c r="CA173" s="2" t="s">
        <v>56</v>
      </c>
    </row>
    <row r="174" spans="1:79" s="9" customFormat="1" ht="12.75" customHeight="1">
      <c r="A174" s="99" t="s">
        <v>179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109"/>
      <c r="O174" s="110"/>
      <c r="P174" s="110"/>
      <c r="Q174" s="110"/>
      <c r="R174" s="110"/>
      <c r="S174" s="110"/>
      <c r="T174" s="110"/>
      <c r="U174" s="119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29"/>
      <c r="BQ174" s="130"/>
      <c r="BR174" s="130"/>
      <c r="BS174" s="131"/>
      <c r="CA174" s="9" t="s">
        <v>57</v>
      </c>
    </row>
    <row r="177" spans="1:79" ht="35.25" customHeight="1">
      <c r="A177" s="125" t="s">
        <v>340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</row>
    <row r="178" spans="1:79" ht="1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</row>
    <row r="179" spans="1:79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1" spans="1:79" ht="28.5" customHeight="1">
      <c r="A181" s="79" t="s">
        <v>325</v>
      </c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</row>
    <row r="182" spans="1:79" ht="14.25" customHeight="1">
      <c r="A182" s="125" t="s">
        <v>311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</row>
    <row r="183" spans="1:79" ht="15" customHeight="1">
      <c r="A183" s="73" t="s">
        <v>253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</row>
    <row r="184" spans="1:79" ht="42.95" customHeight="1">
      <c r="A184" s="127" t="s">
        <v>166</v>
      </c>
      <c r="B184" s="127"/>
      <c r="C184" s="127"/>
      <c r="D184" s="127"/>
      <c r="E184" s="127"/>
      <c r="F184" s="127"/>
      <c r="G184" s="63" t="s">
        <v>20</v>
      </c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 t="s">
        <v>16</v>
      </c>
      <c r="U184" s="63"/>
      <c r="V184" s="63"/>
      <c r="W184" s="63"/>
      <c r="X184" s="63"/>
      <c r="Y184" s="63"/>
      <c r="Z184" s="63" t="s">
        <v>15</v>
      </c>
      <c r="AA184" s="63"/>
      <c r="AB184" s="63"/>
      <c r="AC184" s="63"/>
      <c r="AD184" s="63"/>
      <c r="AE184" s="63" t="s">
        <v>167</v>
      </c>
      <c r="AF184" s="63"/>
      <c r="AG184" s="63"/>
      <c r="AH184" s="63"/>
      <c r="AI184" s="63"/>
      <c r="AJ184" s="63"/>
      <c r="AK184" s="63" t="s">
        <v>168</v>
      </c>
      <c r="AL184" s="63"/>
      <c r="AM184" s="63"/>
      <c r="AN184" s="63"/>
      <c r="AO184" s="63"/>
      <c r="AP184" s="63"/>
      <c r="AQ184" s="63" t="s">
        <v>169</v>
      </c>
      <c r="AR184" s="63"/>
      <c r="AS184" s="63"/>
      <c r="AT184" s="63"/>
      <c r="AU184" s="63"/>
      <c r="AV184" s="63"/>
      <c r="AW184" s="63" t="s">
        <v>120</v>
      </c>
      <c r="AX184" s="63"/>
      <c r="AY184" s="63"/>
      <c r="AZ184" s="63"/>
      <c r="BA184" s="63"/>
      <c r="BB184" s="63"/>
      <c r="BC184" s="63"/>
      <c r="BD184" s="63"/>
      <c r="BE184" s="63"/>
      <c r="BF184" s="63"/>
      <c r="BG184" s="63" t="s">
        <v>170</v>
      </c>
      <c r="BH184" s="63"/>
      <c r="BI184" s="63"/>
      <c r="BJ184" s="63"/>
      <c r="BK184" s="63"/>
      <c r="BL184" s="63"/>
    </row>
    <row r="185" spans="1:79" ht="39.950000000000003" customHeight="1">
      <c r="A185" s="127"/>
      <c r="B185" s="127"/>
      <c r="C185" s="127"/>
      <c r="D185" s="127"/>
      <c r="E185" s="127"/>
      <c r="F185" s="127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 t="s">
        <v>18</v>
      </c>
      <c r="AX185" s="63"/>
      <c r="AY185" s="63"/>
      <c r="AZ185" s="63"/>
      <c r="BA185" s="63"/>
      <c r="BB185" s="63" t="s">
        <v>17</v>
      </c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</row>
    <row r="186" spans="1:79" ht="15" customHeight="1">
      <c r="A186" s="63">
        <v>1</v>
      </c>
      <c r="B186" s="63"/>
      <c r="C186" s="63"/>
      <c r="D186" s="63"/>
      <c r="E186" s="63"/>
      <c r="F186" s="63"/>
      <c r="G186" s="63">
        <v>2</v>
      </c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>
        <v>3</v>
      </c>
      <c r="U186" s="63"/>
      <c r="V186" s="63"/>
      <c r="W186" s="63"/>
      <c r="X186" s="63"/>
      <c r="Y186" s="63"/>
      <c r="Z186" s="63">
        <v>4</v>
      </c>
      <c r="AA186" s="63"/>
      <c r="AB186" s="63"/>
      <c r="AC186" s="63"/>
      <c r="AD186" s="63"/>
      <c r="AE186" s="63">
        <v>5</v>
      </c>
      <c r="AF186" s="63"/>
      <c r="AG186" s="63"/>
      <c r="AH186" s="63"/>
      <c r="AI186" s="63"/>
      <c r="AJ186" s="63"/>
      <c r="AK186" s="63">
        <v>6</v>
      </c>
      <c r="AL186" s="63"/>
      <c r="AM186" s="63"/>
      <c r="AN186" s="63"/>
      <c r="AO186" s="63"/>
      <c r="AP186" s="63"/>
      <c r="AQ186" s="63">
        <v>7</v>
      </c>
      <c r="AR186" s="63"/>
      <c r="AS186" s="63"/>
      <c r="AT186" s="63"/>
      <c r="AU186" s="63"/>
      <c r="AV186" s="63"/>
      <c r="AW186" s="63">
        <v>8</v>
      </c>
      <c r="AX186" s="63"/>
      <c r="AY186" s="63"/>
      <c r="AZ186" s="63"/>
      <c r="BA186" s="63"/>
      <c r="BB186" s="63">
        <v>9</v>
      </c>
      <c r="BC186" s="63"/>
      <c r="BD186" s="63"/>
      <c r="BE186" s="63"/>
      <c r="BF186" s="63"/>
      <c r="BG186" s="63">
        <v>10</v>
      </c>
      <c r="BH186" s="63"/>
      <c r="BI186" s="63"/>
      <c r="BJ186" s="63"/>
      <c r="BK186" s="63"/>
      <c r="BL186" s="63"/>
    </row>
    <row r="187" spans="1:79" s="2" customFormat="1" ht="12" hidden="1" customHeight="1">
      <c r="A187" s="61" t="s">
        <v>85</v>
      </c>
      <c r="B187" s="61"/>
      <c r="C187" s="61"/>
      <c r="D187" s="61"/>
      <c r="E187" s="61"/>
      <c r="F187" s="61"/>
      <c r="G187" s="126" t="s">
        <v>78</v>
      </c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70" t="s">
        <v>101</v>
      </c>
      <c r="U187" s="70"/>
      <c r="V187" s="70"/>
      <c r="W187" s="70"/>
      <c r="X187" s="70"/>
      <c r="Y187" s="70"/>
      <c r="Z187" s="70" t="s">
        <v>102</v>
      </c>
      <c r="AA187" s="70"/>
      <c r="AB187" s="70"/>
      <c r="AC187" s="70"/>
      <c r="AD187" s="70"/>
      <c r="AE187" s="70" t="s">
        <v>103</v>
      </c>
      <c r="AF187" s="70"/>
      <c r="AG187" s="70"/>
      <c r="AH187" s="70"/>
      <c r="AI187" s="70"/>
      <c r="AJ187" s="70"/>
      <c r="AK187" s="70" t="s">
        <v>104</v>
      </c>
      <c r="AL187" s="70"/>
      <c r="AM187" s="70"/>
      <c r="AN187" s="70"/>
      <c r="AO187" s="70"/>
      <c r="AP187" s="70"/>
      <c r="AQ187" s="128" t="s">
        <v>122</v>
      </c>
      <c r="AR187" s="70"/>
      <c r="AS187" s="70"/>
      <c r="AT187" s="70"/>
      <c r="AU187" s="70"/>
      <c r="AV187" s="70"/>
      <c r="AW187" s="70" t="s">
        <v>105</v>
      </c>
      <c r="AX187" s="70"/>
      <c r="AY187" s="70"/>
      <c r="AZ187" s="70"/>
      <c r="BA187" s="70"/>
      <c r="BB187" s="70" t="s">
        <v>106</v>
      </c>
      <c r="BC187" s="70"/>
      <c r="BD187" s="70"/>
      <c r="BE187" s="70"/>
      <c r="BF187" s="70"/>
      <c r="BG187" s="128" t="s">
        <v>123</v>
      </c>
      <c r="BH187" s="70"/>
      <c r="BI187" s="70"/>
      <c r="BJ187" s="70"/>
      <c r="BK187" s="70"/>
      <c r="BL187" s="70"/>
      <c r="CA187" s="2" t="s">
        <v>58</v>
      </c>
    </row>
    <row r="188" spans="1:79" s="9" customFormat="1" ht="12.75" customHeight="1">
      <c r="A188" s="101"/>
      <c r="B188" s="101"/>
      <c r="C188" s="101"/>
      <c r="D188" s="101"/>
      <c r="E188" s="101"/>
      <c r="F188" s="101"/>
      <c r="G188" s="99" t="s">
        <v>179</v>
      </c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>
        <f>IF(ISNUMBER(AK188),AK188,0)-IF(ISNUMBER(AE188),AE188,0)</f>
        <v>0</v>
      </c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>
        <f>IF(ISNUMBER(Z188),Z188,0)+IF(ISNUMBER(AK188),AK188,0)</f>
        <v>0</v>
      </c>
      <c r="BH188" s="102"/>
      <c r="BI188" s="102"/>
      <c r="BJ188" s="102"/>
      <c r="BK188" s="102"/>
      <c r="BL188" s="102"/>
      <c r="CA188" s="9" t="s">
        <v>59</v>
      </c>
    </row>
    <row r="190" spans="1:79" ht="14.25" customHeight="1">
      <c r="A190" s="125" t="s">
        <v>326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</row>
    <row r="191" spans="1:79" ht="15" customHeight="1">
      <c r="A191" s="73" t="s">
        <v>253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</row>
    <row r="192" spans="1:79" ht="18" customHeight="1">
      <c r="A192" s="63" t="s">
        <v>166</v>
      </c>
      <c r="B192" s="63"/>
      <c r="C192" s="63"/>
      <c r="D192" s="63"/>
      <c r="E192" s="63"/>
      <c r="F192" s="63"/>
      <c r="G192" s="63" t="s">
        <v>20</v>
      </c>
      <c r="H192" s="63"/>
      <c r="I192" s="63"/>
      <c r="J192" s="63"/>
      <c r="K192" s="63"/>
      <c r="L192" s="63"/>
      <c r="M192" s="63"/>
      <c r="N192" s="63"/>
      <c r="O192" s="63"/>
      <c r="P192" s="63"/>
      <c r="Q192" s="63" t="s">
        <v>314</v>
      </c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 t="s">
        <v>323</v>
      </c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</row>
    <row r="193" spans="1:79" ht="42.9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 t="s">
        <v>171</v>
      </c>
      <c r="R193" s="63"/>
      <c r="S193" s="63"/>
      <c r="T193" s="63"/>
      <c r="U193" s="63"/>
      <c r="V193" s="127" t="s">
        <v>172</v>
      </c>
      <c r="W193" s="127"/>
      <c r="X193" s="127"/>
      <c r="Y193" s="127"/>
      <c r="Z193" s="63" t="s">
        <v>173</v>
      </c>
      <c r="AA193" s="63"/>
      <c r="AB193" s="63"/>
      <c r="AC193" s="63"/>
      <c r="AD193" s="63"/>
      <c r="AE193" s="63"/>
      <c r="AF193" s="63"/>
      <c r="AG193" s="63"/>
      <c r="AH193" s="63"/>
      <c r="AI193" s="63"/>
      <c r="AJ193" s="63" t="s">
        <v>174</v>
      </c>
      <c r="AK193" s="63"/>
      <c r="AL193" s="63"/>
      <c r="AM193" s="63"/>
      <c r="AN193" s="63"/>
      <c r="AO193" s="63" t="s">
        <v>21</v>
      </c>
      <c r="AP193" s="63"/>
      <c r="AQ193" s="63"/>
      <c r="AR193" s="63"/>
      <c r="AS193" s="63"/>
      <c r="AT193" s="127" t="s">
        <v>175</v>
      </c>
      <c r="AU193" s="127"/>
      <c r="AV193" s="127"/>
      <c r="AW193" s="127"/>
      <c r="AX193" s="63" t="s">
        <v>173</v>
      </c>
      <c r="AY193" s="63"/>
      <c r="AZ193" s="63"/>
      <c r="BA193" s="63"/>
      <c r="BB193" s="63"/>
      <c r="BC193" s="63"/>
      <c r="BD193" s="63"/>
      <c r="BE193" s="63"/>
      <c r="BF193" s="63"/>
      <c r="BG193" s="63"/>
      <c r="BH193" s="63" t="s">
        <v>176</v>
      </c>
      <c r="BI193" s="63"/>
      <c r="BJ193" s="63"/>
      <c r="BK193" s="63"/>
      <c r="BL193" s="63"/>
    </row>
    <row r="194" spans="1:79" ht="63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127"/>
      <c r="W194" s="127"/>
      <c r="X194" s="127"/>
      <c r="Y194" s="127"/>
      <c r="Z194" s="63" t="s">
        <v>18</v>
      </c>
      <c r="AA194" s="63"/>
      <c r="AB194" s="63"/>
      <c r="AC194" s="63"/>
      <c r="AD194" s="63"/>
      <c r="AE194" s="63" t="s">
        <v>17</v>
      </c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127"/>
      <c r="AU194" s="127"/>
      <c r="AV194" s="127"/>
      <c r="AW194" s="127"/>
      <c r="AX194" s="63" t="s">
        <v>18</v>
      </c>
      <c r="AY194" s="63"/>
      <c r="AZ194" s="63"/>
      <c r="BA194" s="63"/>
      <c r="BB194" s="63"/>
      <c r="BC194" s="63" t="s">
        <v>17</v>
      </c>
      <c r="BD194" s="63"/>
      <c r="BE194" s="63"/>
      <c r="BF194" s="63"/>
      <c r="BG194" s="63"/>
      <c r="BH194" s="63"/>
      <c r="BI194" s="63"/>
      <c r="BJ194" s="63"/>
      <c r="BK194" s="63"/>
      <c r="BL194" s="63"/>
    </row>
    <row r="195" spans="1:79" ht="15" customHeight="1">
      <c r="A195" s="63">
        <v>1</v>
      </c>
      <c r="B195" s="63"/>
      <c r="C195" s="63"/>
      <c r="D195" s="63"/>
      <c r="E195" s="63"/>
      <c r="F195" s="63"/>
      <c r="G195" s="63">
        <v>2</v>
      </c>
      <c r="H195" s="63"/>
      <c r="I195" s="63"/>
      <c r="J195" s="63"/>
      <c r="K195" s="63"/>
      <c r="L195" s="63"/>
      <c r="M195" s="63"/>
      <c r="N195" s="63"/>
      <c r="O195" s="63"/>
      <c r="P195" s="63"/>
      <c r="Q195" s="63">
        <v>3</v>
      </c>
      <c r="R195" s="63"/>
      <c r="S195" s="63"/>
      <c r="T195" s="63"/>
      <c r="U195" s="63"/>
      <c r="V195" s="63">
        <v>4</v>
      </c>
      <c r="W195" s="63"/>
      <c r="X195" s="63"/>
      <c r="Y195" s="63"/>
      <c r="Z195" s="63">
        <v>5</v>
      </c>
      <c r="AA195" s="63"/>
      <c r="AB195" s="63"/>
      <c r="AC195" s="63"/>
      <c r="AD195" s="63"/>
      <c r="AE195" s="63">
        <v>6</v>
      </c>
      <c r="AF195" s="63"/>
      <c r="AG195" s="63"/>
      <c r="AH195" s="63"/>
      <c r="AI195" s="63"/>
      <c r="AJ195" s="63">
        <v>7</v>
      </c>
      <c r="AK195" s="63"/>
      <c r="AL195" s="63"/>
      <c r="AM195" s="63"/>
      <c r="AN195" s="63"/>
      <c r="AO195" s="63">
        <v>8</v>
      </c>
      <c r="AP195" s="63"/>
      <c r="AQ195" s="63"/>
      <c r="AR195" s="63"/>
      <c r="AS195" s="63"/>
      <c r="AT195" s="63">
        <v>9</v>
      </c>
      <c r="AU195" s="63"/>
      <c r="AV195" s="63"/>
      <c r="AW195" s="63"/>
      <c r="AX195" s="63">
        <v>10</v>
      </c>
      <c r="AY195" s="63"/>
      <c r="AZ195" s="63"/>
      <c r="BA195" s="63"/>
      <c r="BB195" s="63"/>
      <c r="BC195" s="63">
        <v>11</v>
      </c>
      <c r="BD195" s="63"/>
      <c r="BE195" s="63"/>
      <c r="BF195" s="63"/>
      <c r="BG195" s="63"/>
      <c r="BH195" s="63">
        <v>12</v>
      </c>
      <c r="BI195" s="63"/>
      <c r="BJ195" s="63"/>
      <c r="BK195" s="63"/>
      <c r="BL195" s="63"/>
    </row>
    <row r="196" spans="1:79" s="2" customFormat="1" ht="12" hidden="1" customHeight="1">
      <c r="A196" s="61" t="s">
        <v>85</v>
      </c>
      <c r="B196" s="61"/>
      <c r="C196" s="61"/>
      <c r="D196" s="61"/>
      <c r="E196" s="61"/>
      <c r="F196" s="61"/>
      <c r="G196" s="126" t="s">
        <v>78</v>
      </c>
      <c r="H196" s="126"/>
      <c r="I196" s="126"/>
      <c r="J196" s="126"/>
      <c r="K196" s="126"/>
      <c r="L196" s="126"/>
      <c r="M196" s="126"/>
      <c r="N196" s="126"/>
      <c r="O196" s="126"/>
      <c r="P196" s="126"/>
      <c r="Q196" s="70" t="s">
        <v>101</v>
      </c>
      <c r="R196" s="70"/>
      <c r="S196" s="70"/>
      <c r="T196" s="70"/>
      <c r="U196" s="70"/>
      <c r="V196" s="70" t="s">
        <v>102</v>
      </c>
      <c r="W196" s="70"/>
      <c r="X196" s="70"/>
      <c r="Y196" s="70"/>
      <c r="Z196" s="70" t="s">
        <v>103</v>
      </c>
      <c r="AA196" s="70"/>
      <c r="AB196" s="70"/>
      <c r="AC196" s="70"/>
      <c r="AD196" s="70"/>
      <c r="AE196" s="70" t="s">
        <v>104</v>
      </c>
      <c r="AF196" s="70"/>
      <c r="AG196" s="70"/>
      <c r="AH196" s="70"/>
      <c r="AI196" s="70"/>
      <c r="AJ196" s="128" t="s">
        <v>124</v>
      </c>
      <c r="AK196" s="70"/>
      <c r="AL196" s="70"/>
      <c r="AM196" s="70"/>
      <c r="AN196" s="70"/>
      <c r="AO196" s="70" t="s">
        <v>105</v>
      </c>
      <c r="AP196" s="70"/>
      <c r="AQ196" s="70"/>
      <c r="AR196" s="70"/>
      <c r="AS196" s="70"/>
      <c r="AT196" s="128" t="s">
        <v>125</v>
      </c>
      <c r="AU196" s="70"/>
      <c r="AV196" s="70"/>
      <c r="AW196" s="70"/>
      <c r="AX196" s="70" t="s">
        <v>106</v>
      </c>
      <c r="AY196" s="70"/>
      <c r="AZ196" s="70"/>
      <c r="BA196" s="70"/>
      <c r="BB196" s="70"/>
      <c r="BC196" s="70" t="s">
        <v>107</v>
      </c>
      <c r="BD196" s="70"/>
      <c r="BE196" s="70"/>
      <c r="BF196" s="70"/>
      <c r="BG196" s="70"/>
      <c r="BH196" s="128" t="s">
        <v>124</v>
      </c>
      <c r="BI196" s="70"/>
      <c r="BJ196" s="70"/>
      <c r="BK196" s="70"/>
      <c r="BL196" s="70"/>
      <c r="CA196" s="2" t="s">
        <v>60</v>
      </c>
    </row>
    <row r="197" spans="1:79" s="9" customFormat="1" ht="12.75" customHeight="1">
      <c r="A197" s="101"/>
      <c r="B197" s="101"/>
      <c r="C197" s="101"/>
      <c r="D197" s="101"/>
      <c r="E197" s="101"/>
      <c r="F197" s="101"/>
      <c r="G197" s="99" t="s">
        <v>179</v>
      </c>
      <c r="H197" s="99"/>
      <c r="I197" s="99"/>
      <c r="J197" s="99"/>
      <c r="K197" s="99"/>
      <c r="L197" s="99"/>
      <c r="M197" s="99"/>
      <c r="N197" s="99"/>
      <c r="O197" s="99"/>
      <c r="P197" s="99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>
        <f>IF(ISNUMBER(Q197),Q197,0)-IF(ISNUMBER(Z197),Z197,0)</f>
        <v>0</v>
      </c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>
        <f>IF(ISNUMBER(V197),V197,0)-IF(ISNUMBER(Z197),Z197,0)-IF(ISNUMBER(AE197),AE197,0)</f>
        <v>0</v>
      </c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>
        <f>IF(ISNUMBER(AO197),AO197,0)-IF(ISNUMBER(AX197),AX197,0)</f>
        <v>0</v>
      </c>
      <c r="BI197" s="102"/>
      <c r="BJ197" s="102"/>
      <c r="BK197" s="102"/>
      <c r="BL197" s="102"/>
      <c r="CA197" s="9" t="s">
        <v>61</v>
      </c>
    </row>
    <row r="199" spans="1:79" ht="14.25" customHeight="1">
      <c r="A199" s="125" t="s">
        <v>315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</row>
    <row r="200" spans="1:79" ht="15" customHeight="1">
      <c r="A200" s="73" t="s">
        <v>253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</row>
    <row r="201" spans="1:79" ht="42.95" customHeight="1">
      <c r="A201" s="127" t="s">
        <v>166</v>
      </c>
      <c r="B201" s="127"/>
      <c r="C201" s="127"/>
      <c r="D201" s="127"/>
      <c r="E201" s="127"/>
      <c r="F201" s="127"/>
      <c r="G201" s="63" t="s">
        <v>20</v>
      </c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 t="s">
        <v>16</v>
      </c>
      <c r="U201" s="63"/>
      <c r="V201" s="63"/>
      <c r="W201" s="63"/>
      <c r="X201" s="63"/>
      <c r="Y201" s="63"/>
      <c r="Z201" s="63" t="s">
        <v>15</v>
      </c>
      <c r="AA201" s="63"/>
      <c r="AB201" s="63"/>
      <c r="AC201" s="63"/>
      <c r="AD201" s="63"/>
      <c r="AE201" s="63" t="s">
        <v>312</v>
      </c>
      <c r="AF201" s="63"/>
      <c r="AG201" s="63"/>
      <c r="AH201" s="63"/>
      <c r="AI201" s="63"/>
      <c r="AJ201" s="63"/>
      <c r="AK201" s="63" t="s">
        <v>316</v>
      </c>
      <c r="AL201" s="63"/>
      <c r="AM201" s="63"/>
      <c r="AN201" s="63"/>
      <c r="AO201" s="63"/>
      <c r="AP201" s="63"/>
      <c r="AQ201" s="63" t="s">
        <v>327</v>
      </c>
      <c r="AR201" s="63"/>
      <c r="AS201" s="63"/>
      <c r="AT201" s="63"/>
      <c r="AU201" s="63"/>
      <c r="AV201" s="63"/>
      <c r="AW201" s="63" t="s">
        <v>19</v>
      </c>
      <c r="AX201" s="63"/>
      <c r="AY201" s="63"/>
      <c r="AZ201" s="63"/>
      <c r="BA201" s="63"/>
      <c r="BB201" s="63"/>
      <c r="BC201" s="63"/>
      <c r="BD201" s="63"/>
      <c r="BE201" s="63" t="s">
        <v>190</v>
      </c>
      <c r="BF201" s="63"/>
      <c r="BG201" s="63"/>
      <c r="BH201" s="63"/>
      <c r="BI201" s="63"/>
      <c r="BJ201" s="63"/>
      <c r="BK201" s="63"/>
      <c r="BL201" s="63"/>
    </row>
    <row r="202" spans="1:79" ht="21.75" customHeight="1">
      <c r="A202" s="127"/>
      <c r="B202" s="127"/>
      <c r="C202" s="127"/>
      <c r="D202" s="127"/>
      <c r="E202" s="127"/>
      <c r="F202" s="127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</row>
    <row r="203" spans="1:79" ht="15" customHeight="1">
      <c r="A203" s="63">
        <v>1</v>
      </c>
      <c r="B203" s="63"/>
      <c r="C203" s="63"/>
      <c r="D203" s="63"/>
      <c r="E203" s="63"/>
      <c r="F203" s="63"/>
      <c r="G203" s="63">
        <v>2</v>
      </c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>
        <v>3</v>
      </c>
      <c r="U203" s="63"/>
      <c r="V203" s="63"/>
      <c r="W203" s="63"/>
      <c r="X203" s="63"/>
      <c r="Y203" s="63"/>
      <c r="Z203" s="63">
        <v>4</v>
      </c>
      <c r="AA203" s="63"/>
      <c r="AB203" s="63"/>
      <c r="AC203" s="63"/>
      <c r="AD203" s="63"/>
      <c r="AE203" s="63">
        <v>5</v>
      </c>
      <c r="AF203" s="63"/>
      <c r="AG203" s="63"/>
      <c r="AH203" s="63"/>
      <c r="AI203" s="63"/>
      <c r="AJ203" s="63"/>
      <c r="AK203" s="63">
        <v>6</v>
      </c>
      <c r="AL203" s="63"/>
      <c r="AM203" s="63"/>
      <c r="AN203" s="63"/>
      <c r="AO203" s="63"/>
      <c r="AP203" s="63"/>
      <c r="AQ203" s="63">
        <v>7</v>
      </c>
      <c r="AR203" s="63"/>
      <c r="AS203" s="63"/>
      <c r="AT203" s="63"/>
      <c r="AU203" s="63"/>
      <c r="AV203" s="63"/>
      <c r="AW203" s="61">
        <v>8</v>
      </c>
      <c r="AX203" s="61"/>
      <c r="AY203" s="61"/>
      <c r="AZ203" s="61"/>
      <c r="BA203" s="61"/>
      <c r="BB203" s="61"/>
      <c r="BC203" s="61"/>
      <c r="BD203" s="61"/>
      <c r="BE203" s="61">
        <v>9</v>
      </c>
      <c r="BF203" s="61"/>
      <c r="BG203" s="61"/>
      <c r="BH203" s="61"/>
      <c r="BI203" s="61"/>
      <c r="BJ203" s="61"/>
      <c r="BK203" s="61"/>
      <c r="BL203" s="61"/>
    </row>
    <row r="204" spans="1:79" s="2" customFormat="1" ht="18.75" hidden="1" customHeight="1">
      <c r="A204" s="61" t="s">
        <v>85</v>
      </c>
      <c r="B204" s="61"/>
      <c r="C204" s="61"/>
      <c r="D204" s="61"/>
      <c r="E204" s="61"/>
      <c r="F204" s="61"/>
      <c r="G204" s="126" t="s">
        <v>78</v>
      </c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70" t="s">
        <v>101</v>
      </c>
      <c r="U204" s="70"/>
      <c r="V204" s="70"/>
      <c r="W204" s="70"/>
      <c r="X204" s="70"/>
      <c r="Y204" s="70"/>
      <c r="Z204" s="70" t="s">
        <v>102</v>
      </c>
      <c r="AA204" s="70"/>
      <c r="AB204" s="70"/>
      <c r="AC204" s="70"/>
      <c r="AD204" s="70"/>
      <c r="AE204" s="70" t="s">
        <v>103</v>
      </c>
      <c r="AF204" s="70"/>
      <c r="AG204" s="70"/>
      <c r="AH204" s="70"/>
      <c r="AI204" s="70"/>
      <c r="AJ204" s="70"/>
      <c r="AK204" s="70" t="s">
        <v>104</v>
      </c>
      <c r="AL204" s="70"/>
      <c r="AM204" s="70"/>
      <c r="AN204" s="70"/>
      <c r="AO204" s="70"/>
      <c r="AP204" s="70"/>
      <c r="AQ204" s="70" t="s">
        <v>105</v>
      </c>
      <c r="AR204" s="70"/>
      <c r="AS204" s="70"/>
      <c r="AT204" s="70"/>
      <c r="AU204" s="70"/>
      <c r="AV204" s="70"/>
      <c r="AW204" s="126" t="s">
        <v>108</v>
      </c>
      <c r="AX204" s="126"/>
      <c r="AY204" s="126"/>
      <c r="AZ204" s="126"/>
      <c r="BA204" s="126"/>
      <c r="BB204" s="126"/>
      <c r="BC204" s="126"/>
      <c r="BD204" s="126"/>
      <c r="BE204" s="126" t="s">
        <v>109</v>
      </c>
      <c r="BF204" s="126"/>
      <c r="BG204" s="126"/>
      <c r="BH204" s="126"/>
      <c r="BI204" s="126"/>
      <c r="BJ204" s="126"/>
      <c r="BK204" s="126"/>
      <c r="BL204" s="126"/>
      <c r="CA204" s="2" t="s">
        <v>62</v>
      </c>
    </row>
    <row r="205" spans="1:79" s="9" customFormat="1" ht="12.75" customHeight="1">
      <c r="A205" s="101"/>
      <c r="B205" s="101"/>
      <c r="C205" s="101"/>
      <c r="D205" s="101"/>
      <c r="E205" s="101"/>
      <c r="F205" s="101"/>
      <c r="G205" s="99" t="s">
        <v>179</v>
      </c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CA205" s="9" t="s">
        <v>63</v>
      </c>
    </row>
    <row r="207" spans="1:79" ht="14.25" customHeight="1">
      <c r="A207" s="125" t="s">
        <v>328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</row>
    <row r="208" spans="1:79" ht="15" customHeight="1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4"/>
      <c r="BC208" s="124"/>
      <c r="BD208" s="124"/>
      <c r="BE208" s="124"/>
      <c r="BF208" s="124"/>
      <c r="BG208" s="124"/>
      <c r="BH208" s="124"/>
      <c r="BI208" s="124"/>
      <c r="BJ208" s="124"/>
      <c r="BK208" s="124"/>
      <c r="BL208" s="124"/>
    </row>
    <row r="209" spans="1:64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</row>
    <row r="211" spans="1:64" ht="14.25">
      <c r="A211" s="125" t="s">
        <v>341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5"/>
      <c r="BL211" s="125"/>
    </row>
    <row r="212" spans="1:64" ht="14.25">
      <c r="A212" s="125" t="s">
        <v>317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</row>
    <row r="213" spans="1:64" ht="15" customHeight="1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</row>
    <row r="214" spans="1:64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</row>
    <row r="217" spans="1:64" ht="18.95" customHeight="1">
      <c r="A217" s="67" t="s">
        <v>247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40"/>
      <c r="AC217" s="40"/>
      <c r="AD217" s="40"/>
      <c r="AE217" s="40"/>
      <c r="AF217" s="40"/>
      <c r="AG217" s="40"/>
      <c r="AH217" s="97"/>
      <c r="AI217" s="97"/>
      <c r="AJ217" s="97"/>
      <c r="AK217" s="97"/>
      <c r="AL217" s="97"/>
      <c r="AM217" s="97"/>
      <c r="AN217" s="97"/>
      <c r="AO217" s="97"/>
      <c r="AP217" s="97"/>
      <c r="AQ217" s="40"/>
      <c r="AR217" s="40"/>
      <c r="AS217" s="40"/>
      <c r="AT217" s="40"/>
      <c r="AU217" s="69" t="s">
        <v>249</v>
      </c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</row>
    <row r="218" spans="1:64" ht="12.75" customHeight="1">
      <c r="AB218" s="41"/>
      <c r="AC218" s="41"/>
      <c r="AD218" s="41"/>
      <c r="AE218" s="41"/>
      <c r="AF218" s="41"/>
      <c r="AG218" s="41"/>
      <c r="AH218" s="64" t="s">
        <v>2</v>
      </c>
      <c r="AI218" s="64"/>
      <c r="AJ218" s="64"/>
      <c r="AK218" s="64"/>
      <c r="AL218" s="64"/>
      <c r="AM218" s="64"/>
      <c r="AN218" s="64"/>
      <c r="AO218" s="64"/>
      <c r="AP218" s="64"/>
      <c r="AQ218" s="41"/>
      <c r="AR218" s="41"/>
      <c r="AS218" s="41"/>
      <c r="AT218" s="41"/>
      <c r="AU218" s="64" t="s">
        <v>205</v>
      </c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</row>
    <row r="219" spans="1:64" ht="15">
      <c r="AB219" s="41"/>
      <c r="AC219" s="41"/>
      <c r="AD219" s="41"/>
      <c r="AE219" s="41"/>
      <c r="AF219" s="41"/>
      <c r="AG219" s="41"/>
      <c r="AH219" s="42"/>
      <c r="AI219" s="42"/>
      <c r="AJ219" s="42"/>
      <c r="AK219" s="42"/>
      <c r="AL219" s="42"/>
      <c r="AM219" s="42"/>
      <c r="AN219" s="42"/>
      <c r="AO219" s="42"/>
      <c r="AP219" s="42"/>
      <c r="AQ219" s="41"/>
      <c r="AR219" s="41"/>
      <c r="AS219" s="41"/>
      <c r="AT219" s="41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</row>
    <row r="220" spans="1:64" ht="18" customHeight="1">
      <c r="A220" s="67" t="s">
        <v>248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41"/>
      <c r="AC220" s="41"/>
      <c r="AD220" s="41"/>
      <c r="AE220" s="41"/>
      <c r="AF220" s="41"/>
      <c r="AG220" s="41"/>
      <c r="AH220" s="98"/>
      <c r="AI220" s="98"/>
      <c r="AJ220" s="98"/>
      <c r="AK220" s="98"/>
      <c r="AL220" s="98"/>
      <c r="AM220" s="98"/>
      <c r="AN220" s="98"/>
      <c r="AO220" s="98"/>
      <c r="AP220" s="98"/>
      <c r="AQ220" s="41"/>
      <c r="AR220" s="41"/>
      <c r="AS220" s="41"/>
      <c r="AT220" s="41"/>
      <c r="AU220" s="65" t="s">
        <v>250</v>
      </c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</row>
    <row r="221" spans="1:64" ht="12" customHeight="1">
      <c r="AB221" s="41"/>
      <c r="AC221" s="41"/>
      <c r="AD221" s="41"/>
      <c r="AE221" s="41"/>
      <c r="AF221" s="41"/>
      <c r="AG221" s="41"/>
      <c r="AH221" s="64" t="s">
        <v>2</v>
      </c>
      <c r="AI221" s="64"/>
      <c r="AJ221" s="64"/>
      <c r="AK221" s="64"/>
      <c r="AL221" s="64"/>
      <c r="AM221" s="64"/>
      <c r="AN221" s="64"/>
      <c r="AO221" s="64"/>
      <c r="AP221" s="64"/>
      <c r="AQ221" s="41"/>
      <c r="AR221" s="41"/>
      <c r="AS221" s="41"/>
      <c r="AT221" s="41"/>
      <c r="AU221" s="64" t="s">
        <v>205</v>
      </c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</row>
  </sheetData>
  <mergeCells count="126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AO99:AS99"/>
    <mergeCell ref="AT99:AX99"/>
    <mergeCell ref="AY99:BC99"/>
    <mergeCell ref="BD99:BH99"/>
    <mergeCell ref="A103:BL103"/>
    <mergeCell ref="A104:BL104"/>
    <mergeCell ref="AT100:AX100"/>
    <mergeCell ref="AY100:BC100"/>
    <mergeCell ref="BD100:BH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9:BX109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21:AT121"/>
    <mergeCell ref="AU121:AY121"/>
    <mergeCell ref="AZ121:BD121"/>
    <mergeCell ref="BE121:BI121"/>
    <mergeCell ref="A128:BL128"/>
    <mergeCell ref="A129:BR129"/>
    <mergeCell ref="BE122:BI122"/>
    <mergeCell ref="A123:C123"/>
    <mergeCell ref="D123:P123"/>
    <mergeCell ref="Q123:U123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211:BL211"/>
    <mergeCell ref="A212:BL212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AR69:AV69"/>
    <mergeCell ref="AW69:BA69"/>
    <mergeCell ref="BB69:BF69"/>
    <mergeCell ref="BG69:BK69"/>
    <mergeCell ref="AH66:AL66"/>
    <mergeCell ref="AM66:AQ66"/>
    <mergeCell ref="AR66:AV66"/>
    <mergeCell ref="AW66:BA66"/>
    <mergeCell ref="BB66:BF66"/>
    <mergeCell ref="BG66:BK66"/>
    <mergeCell ref="BQ61:BT61"/>
    <mergeCell ref="AX60:BA60"/>
    <mergeCell ref="BB60:BF60"/>
    <mergeCell ref="BG60:BK60"/>
    <mergeCell ref="BL60:BP60"/>
    <mergeCell ref="BB91:BF91"/>
    <mergeCell ref="BG91:BK91"/>
    <mergeCell ref="BL91:BP91"/>
    <mergeCell ref="BQ91:BT91"/>
    <mergeCell ref="BU91:BY91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Q90:BT90"/>
    <mergeCell ref="BU90:BY90"/>
    <mergeCell ref="AX89:BA89"/>
    <mergeCell ref="BB89:BF89"/>
    <mergeCell ref="BG89:BK89"/>
    <mergeCell ref="BL89:BP89"/>
    <mergeCell ref="BQ89:BT89"/>
    <mergeCell ref="AU110:AY110"/>
    <mergeCell ref="AZ110:BD110"/>
    <mergeCell ref="BE110:BI110"/>
    <mergeCell ref="BJ110:BN110"/>
    <mergeCell ref="BO110:BS110"/>
    <mergeCell ref="BT110:BX110"/>
    <mergeCell ref="A110:C110"/>
    <mergeCell ref="D110:P110"/>
    <mergeCell ref="Q110:U110"/>
    <mergeCell ref="V110:AE110"/>
    <mergeCell ref="AF110:AJ110"/>
    <mergeCell ref="AK110:AO110"/>
    <mergeCell ref="AP110:AT110"/>
    <mergeCell ref="A100:C100"/>
    <mergeCell ref="D100:T100"/>
    <mergeCell ref="U100:Y100"/>
    <mergeCell ref="Z100:AD100"/>
    <mergeCell ref="AE100:AI100"/>
    <mergeCell ref="AJ100:AN100"/>
    <mergeCell ref="AO100:AS100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U162:AY162"/>
    <mergeCell ref="AZ162:BD162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</mergeCells>
  <conditionalFormatting sqref="A90 A144 A99">
    <cfRule type="cellIs" dxfId="31" priority="31" stopIfTrue="1" operator="equal">
      <formula>A89</formula>
    </cfRule>
  </conditionalFormatting>
  <conditionalFormatting sqref="A109:C109 A121:C121">
    <cfRule type="cellIs" dxfId="30" priority="32" stopIfTrue="1" operator="equal">
      <formula>A108</formula>
    </cfRule>
    <cfRule type="cellIs" dxfId="29" priority="33" stopIfTrue="1" operator="equal">
      <formula>0</formula>
    </cfRule>
  </conditionalFormatting>
  <conditionalFormatting sqref="A91">
    <cfRule type="cellIs" dxfId="28" priority="30" stopIfTrue="1" operator="equal">
      <formula>A90</formula>
    </cfRule>
  </conditionalFormatting>
  <conditionalFormatting sqref="A101">
    <cfRule type="cellIs" dxfId="27" priority="268" stopIfTrue="1" operator="equal">
      <formula>A99</formula>
    </cfRule>
  </conditionalFormatting>
  <conditionalFormatting sqref="A100">
    <cfRule type="cellIs" dxfId="26" priority="28" stopIfTrue="1" operator="equal">
      <formula>A99</formula>
    </cfRule>
  </conditionalFormatting>
  <conditionalFormatting sqref="A145">
    <cfRule type="cellIs" dxfId="25" priority="2" stopIfTrue="1" operator="equal">
      <formula>A144</formula>
    </cfRule>
  </conditionalFormatting>
  <conditionalFormatting sqref="A110:C110">
    <cfRule type="cellIs" dxfId="24" priority="25" stopIfTrue="1" operator="equal">
      <formula>A109</formula>
    </cfRule>
    <cfRule type="cellIs" dxfId="23" priority="26" stopIfTrue="1" operator="equal">
      <formula>0</formula>
    </cfRule>
  </conditionalFormatting>
  <conditionalFormatting sqref="A111:C111">
    <cfRule type="cellIs" dxfId="22" priority="23" stopIfTrue="1" operator="equal">
      <formula>A110</formula>
    </cfRule>
    <cfRule type="cellIs" dxfId="21" priority="24" stopIfTrue="1" operator="equal">
      <formula>0</formula>
    </cfRule>
  </conditionalFormatting>
  <conditionalFormatting sqref="A112:C112">
    <cfRule type="cellIs" dxfId="20" priority="21" stopIfTrue="1" operator="equal">
      <formula>A111</formula>
    </cfRule>
    <cfRule type="cellIs" dxfId="19" priority="22" stopIfTrue="1" operator="equal">
      <formula>0</formula>
    </cfRule>
  </conditionalFormatting>
  <conditionalFormatting sqref="A113:C113">
    <cfRule type="cellIs" dxfId="18" priority="19" stopIfTrue="1" operator="equal">
      <formula>A112</formula>
    </cfRule>
    <cfRule type="cellIs" dxfId="17" priority="20" stopIfTrue="1" operator="equal">
      <formula>0</formula>
    </cfRule>
  </conditionalFormatting>
  <conditionalFormatting sqref="A114:C114">
    <cfRule type="cellIs" dxfId="16" priority="17" stopIfTrue="1" operator="equal">
      <formula>A113</formula>
    </cfRule>
    <cfRule type="cellIs" dxfId="15" priority="18" stopIfTrue="1" operator="equal">
      <formula>0</formula>
    </cfRule>
  </conditionalFormatting>
  <conditionalFormatting sqref="A122:C122">
    <cfRule type="cellIs" dxfId="14" priority="13" stopIfTrue="1" operator="equal">
      <formula>A121</formula>
    </cfRule>
    <cfRule type="cellIs" dxfId="13" priority="14" stopIfTrue="1" operator="equal">
      <formula>0</formula>
    </cfRule>
  </conditionalFormatting>
  <conditionalFormatting sqref="A123:C123">
    <cfRule type="cellIs" dxfId="12" priority="11" stopIfTrue="1" operator="equal">
      <formula>A122</formula>
    </cfRule>
    <cfRule type="cellIs" dxfId="11" priority="12" stopIfTrue="1" operator="equal">
      <formula>0</formula>
    </cfRule>
  </conditionalFormatting>
  <conditionalFormatting sqref="A124:C124">
    <cfRule type="cellIs" dxfId="10" priority="9" stopIfTrue="1" operator="equal">
      <formula>A123</formula>
    </cfRule>
    <cfRule type="cellIs" dxfId="9" priority="10" stopIfTrue="1" operator="equal">
      <formula>0</formula>
    </cfRule>
  </conditionalFormatting>
  <conditionalFormatting sqref="A125:C125">
    <cfRule type="cellIs" dxfId="8" priority="7" stopIfTrue="1" operator="equal">
      <formula>A124</formula>
    </cfRule>
    <cfRule type="cellIs" dxfId="7" priority="8" stopIfTrue="1" operator="equal">
      <formula>0</formula>
    </cfRule>
  </conditionalFormatting>
  <conditionalFormatting sqref="A126:C126">
    <cfRule type="cellIs" dxfId="6" priority="5" stopIfTrue="1" operator="equal">
      <formula>A125</formula>
    </cfRule>
    <cfRule type="cellIs" dxfId="5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14</vt:i4>
      </vt:variant>
      <vt:variant>
        <vt:lpstr>Іменовані діапазони</vt:lpstr>
      </vt:variant>
      <vt:variant>
        <vt:i4>14</vt:i4>
      </vt:variant>
    </vt:vector>
  </HeadingPairs>
  <TitlesOfParts>
    <vt:vector size="28" baseType="lpstr">
      <vt:lpstr>Додаток1</vt:lpstr>
      <vt:lpstr>Додаток2 КПК0111010</vt:lpstr>
      <vt:lpstr>Додаток2 КПК0111020</vt:lpstr>
      <vt:lpstr>Додаток2 КПК0111161</vt:lpstr>
      <vt:lpstr>Додаток2 КПК0111162</vt:lpstr>
      <vt:lpstr>Додаток2 КПК0113140</vt:lpstr>
      <vt:lpstr>Додаток2 КПК0114030</vt:lpstr>
      <vt:lpstr>Додаток2 КПК0114060</vt:lpstr>
      <vt:lpstr>Додаток2 КПК0114082</vt:lpstr>
      <vt:lpstr>Додаток3 КПК0111010</vt:lpstr>
      <vt:lpstr>Додаток3 КПК0111020</vt:lpstr>
      <vt:lpstr>Додаток3 КПК0111161</vt:lpstr>
      <vt:lpstr>Додаток3 КПК0114030</vt:lpstr>
      <vt:lpstr>Додаток3 КПК0114060</vt:lpstr>
      <vt:lpstr>Додаток1!Область_друку</vt:lpstr>
      <vt:lpstr>'Додаток2 КПК0111010'!Область_друку</vt:lpstr>
      <vt:lpstr>'Додаток2 КПК0111020'!Область_друку</vt:lpstr>
      <vt:lpstr>'Додаток2 КПК0111161'!Область_друку</vt:lpstr>
      <vt:lpstr>'Додаток2 КПК0111162'!Область_друку</vt:lpstr>
      <vt:lpstr>'Додаток2 КПК0113140'!Область_друку</vt:lpstr>
      <vt:lpstr>'Додаток2 КПК0114030'!Область_друку</vt:lpstr>
      <vt:lpstr>'Додаток2 КПК0114060'!Область_друку</vt:lpstr>
      <vt:lpstr>'Додаток2 КПК0114082'!Область_друку</vt:lpstr>
      <vt:lpstr>'Додаток3 КПК0111010'!Область_друку</vt:lpstr>
      <vt:lpstr>'Додаток3 КПК0111020'!Область_друку</vt:lpstr>
      <vt:lpstr>'Додаток3 КПК0111161'!Область_друку</vt:lpstr>
      <vt:lpstr>'Додаток3 КПК0114030'!Область_друку</vt:lpstr>
      <vt:lpstr>'Додаток3 КПК0114060'!Область_друку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Yevgen</cp:lastModifiedBy>
  <cp:lastPrinted>2020-01-08T10:05:15Z</cp:lastPrinted>
  <dcterms:created xsi:type="dcterms:W3CDTF">2016-07-02T12:27:50Z</dcterms:created>
  <dcterms:modified xsi:type="dcterms:W3CDTF">2020-01-08T19:36:59Z</dcterms:modified>
</cp:coreProperties>
</file>